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MB" sheetId="1" r:id="rId1"/>
    <sheet name="1_10" sheetId="2" r:id="rId2"/>
    <sheet name="8_10" sheetId="3" r:id="rId3"/>
    <sheet name="15_10" sheetId="4" r:id="rId4"/>
    <sheet name="29_10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<sst xmlns="http://schemas.openxmlformats.org/spreadsheetml/2006/main" count="328" uniqueCount="107">
  <si>
    <t>Získané MB za 10/09</t>
  </si>
  <si>
    <t>Michalovce</t>
  </si>
  <si>
    <t>ID</t>
  </si>
  <si>
    <t>Spolu</t>
  </si>
  <si>
    <t>Páry/Rozdania</t>
  </si>
  <si>
    <t>7/28</t>
  </si>
  <si>
    <t>Sás Ivan</t>
  </si>
  <si>
    <t>Laca Peter</t>
  </si>
  <si>
    <t>Faltus Ľudovít</t>
  </si>
  <si>
    <t>Hinďoš Gabriel</t>
  </si>
  <si>
    <t>Biačko Ján</t>
  </si>
  <si>
    <t>Sabadoš Július</t>
  </si>
  <si>
    <t>Choma Štefan</t>
  </si>
  <si>
    <t>Šikra Michal</t>
  </si>
  <si>
    <t>Šikra Branislav</t>
  </si>
  <si>
    <t>Tokárová Ljubov</t>
  </si>
  <si>
    <t>Zlacký Alojz</t>
  </si>
  <si>
    <t>Ferenc Drahotín</t>
  </si>
  <si>
    <t>Drotárová Daniela</t>
  </si>
  <si>
    <t>Besslerová Jana</t>
  </si>
  <si>
    <t>Onder Jozef</t>
  </si>
  <si>
    <t>Klubový turnaj v Michalovciach dňa 1.10.2009</t>
  </si>
  <si>
    <t>Rozd.</t>
  </si>
  <si>
    <t>JBI+JSA</t>
  </si>
  <si>
    <t>ONA+ON</t>
  </si>
  <si>
    <t>LFA+GHI</t>
  </si>
  <si>
    <t>PLA+ISA</t>
  </si>
  <si>
    <t>DDR+JON</t>
  </si>
  <si>
    <t>VBE+PJU</t>
  </si>
  <si>
    <t>DFE+SCH</t>
  </si>
  <si>
    <t>JBE</t>
  </si>
  <si>
    <t>Besslerová J.</t>
  </si>
  <si>
    <t>JBI</t>
  </si>
  <si>
    <t>Biačko J.</t>
  </si>
  <si>
    <t>DDR</t>
  </si>
  <si>
    <t>Drotárová D.</t>
  </si>
  <si>
    <t>LFA</t>
  </si>
  <si>
    <t>Faltus Ľ.</t>
  </si>
  <si>
    <t>LFE</t>
  </si>
  <si>
    <t>Fekesházy L.</t>
  </si>
  <si>
    <t>GHI</t>
  </si>
  <si>
    <t>Hinďoš G.</t>
  </si>
  <si>
    <t>SCH</t>
  </si>
  <si>
    <t>Choma Š.</t>
  </si>
  <si>
    <t>PJU</t>
  </si>
  <si>
    <t>Jurčišin P.</t>
  </si>
  <si>
    <t>PLA</t>
  </si>
  <si>
    <t>Laca P</t>
  </si>
  <si>
    <t>JON</t>
  </si>
  <si>
    <t>Onder J.</t>
  </si>
  <si>
    <t>JSA</t>
  </si>
  <si>
    <t>Sabadoš J.</t>
  </si>
  <si>
    <t>ISA</t>
  </si>
  <si>
    <t>Sás I.</t>
  </si>
  <si>
    <t>MSI</t>
  </si>
  <si>
    <t>Šikra M.</t>
  </si>
  <si>
    <t>BSI</t>
  </si>
  <si>
    <t>Šikra B.</t>
  </si>
  <si>
    <t>LTO</t>
  </si>
  <si>
    <t>Tokárová L.</t>
  </si>
  <si>
    <t>MTO</t>
  </si>
  <si>
    <t>Tóth M.</t>
  </si>
  <si>
    <t>AZL</t>
  </si>
  <si>
    <t>Zlacký A.</t>
  </si>
  <si>
    <t>DFE</t>
  </si>
  <si>
    <t>Ferenc D.</t>
  </si>
  <si>
    <t>PST</t>
  </si>
  <si>
    <t>Štefan P.</t>
  </si>
  <si>
    <t>ZSZ</t>
  </si>
  <si>
    <t>Szolosi Z.</t>
  </si>
  <si>
    <t>LCH</t>
  </si>
  <si>
    <t>Chocholáček Ľ.</t>
  </si>
  <si>
    <t>MVA</t>
  </si>
  <si>
    <t>Vafeková M.</t>
  </si>
  <si>
    <t>VBE</t>
  </si>
  <si>
    <t>Bessler V.</t>
  </si>
  <si>
    <t>ONA</t>
  </si>
  <si>
    <t>Onderišinová</t>
  </si>
  <si>
    <t>ON</t>
  </si>
  <si>
    <t>Onderišin</t>
  </si>
  <si>
    <t>SUM</t>
  </si>
  <si>
    <t>%</t>
  </si>
  <si>
    <t>Por.</t>
  </si>
  <si>
    <t>4.</t>
  </si>
  <si>
    <t>7.</t>
  </si>
  <si>
    <t>1.</t>
  </si>
  <si>
    <t>2.</t>
  </si>
  <si>
    <t>6.</t>
  </si>
  <si>
    <t>5.</t>
  </si>
  <si>
    <t>3.</t>
  </si>
  <si>
    <t>MB</t>
  </si>
  <si>
    <t>1,52</t>
  </si>
  <si>
    <t>1,14</t>
  </si>
  <si>
    <t>0,86</t>
  </si>
  <si>
    <t>TOP</t>
  </si>
  <si>
    <t>„0“</t>
  </si>
  <si>
    <t>Klubový turnaj v Michalovciach dňa 8.10.2009</t>
  </si>
  <si>
    <t>DDR+JBE+JON</t>
  </si>
  <si>
    <t>GHI+LFA+MVA</t>
  </si>
  <si>
    <t>BSI+MSI</t>
  </si>
  <si>
    <t>Klubový turnaj v Michalovciach dňa 15.10.2009</t>
  </si>
  <si>
    <t>DFE+PJU</t>
  </si>
  <si>
    <t>LTO+AZL</t>
  </si>
  <si>
    <t>Klubový turnaj v Michalovciach dňa 29.10.2009</t>
  </si>
  <si>
    <t>DFE+GHI</t>
  </si>
  <si>
    <t>SCH+ISA</t>
  </si>
  <si>
    <t>4.-5.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</si>
</sst>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0.00%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5" fillId="5" borderId="1" xfId="0" applyFont="1" applyFill="1" applyBorder="1" applyAlignment="1">
      <alignment horizontal="center"/>
    </xf>
    <xf numFmtId="164" fontId="5" fillId="6" borderId="1" xfId="0" applyFont="1" applyFill="1" applyBorder="1" applyAlignment="1">
      <alignment horizontal="center"/>
    </xf>
    <xf numFmtId="164" fontId="5" fillId="7" borderId="1" xfId="0" applyFont="1" applyFill="1" applyBorder="1" applyAlignment="1">
      <alignment horizontal="center"/>
    </xf>
    <xf numFmtId="167" fontId="0" fillId="0" borderId="1" xfId="0" applyNumberFormat="1" applyBorder="1" applyAlignment="1">
      <alignment/>
    </xf>
    <xf numFmtId="166" fontId="7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9" fillId="0" borderId="1" xfId="0" applyFont="1" applyBorder="1" applyAlignment="1">
      <alignment/>
    </xf>
    <xf numFmtId="164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3DEB3D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16" sqref="J16"/>
    </sheetView>
  </sheetViews>
  <sheetFormatPr defaultColWidth="12.57421875" defaultRowHeight="12.75"/>
  <cols>
    <col min="1" max="1" width="15.8515625" style="0" customWidth="1"/>
    <col min="2" max="2" width="4.8515625" style="0" customWidth="1"/>
    <col min="3" max="7" width="8.00390625" style="0" customWidth="1"/>
    <col min="8" max="16384" width="11.57421875" style="0" customWidth="1"/>
  </cols>
  <sheetData>
    <row r="1" spans="2:8" ht="12.75">
      <c r="B1" s="1" t="s">
        <v>0</v>
      </c>
      <c r="H1" t="s">
        <v>1</v>
      </c>
    </row>
    <row r="3" spans="1:8" ht="12.75">
      <c r="A3" s="2"/>
      <c r="B3" s="3" t="s">
        <v>2</v>
      </c>
      <c r="C3" s="4">
        <v>40087</v>
      </c>
      <c r="D3" s="4">
        <v>40094</v>
      </c>
      <c r="E3" s="4">
        <v>40101</v>
      </c>
      <c r="F3" s="4">
        <v>40115</v>
      </c>
      <c r="G3" s="2"/>
      <c r="H3" s="2" t="s">
        <v>3</v>
      </c>
    </row>
    <row r="4" spans="1:8" ht="12.75">
      <c r="A4" s="2" t="s">
        <v>4</v>
      </c>
      <c r="B4" s="2"/>
      <c r="C4" s="5" t="s">
        <v>5</v>
      </c>
      <c r="D4" s="5" t="s">
        <v>5</v>
      </c>
      <c r="E4" s="5" t="s">
        <v>5</v>
      </c>
      <c r="F4" s="5" t="s">
        <v>5</v>
      </c>
      <c r="G4" s="5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 t="s">
        <v>6</v>
      </c>
      <c r="B6" s="6">
        <v>111</v>
      </c>
      <c r="C6" s="2">
        <v>1.1400000000000001</v>
      </c>
      <c r="D6" s="2">
        <v>1.52</v>
      </c>
      <c r="E6" s="2">
        <v>1.52</v>
      </c>
      <c r="F6" s="2">
        <v>0.86</v>
      </c>
      <c r="G6" s="2"/>
      <c r="H6" s="7">
        <f>SUM(C6:G6)</f>
        <v>5.04</v>
      </c>
    </row>
    <row r="7" spans="1:8" ht="12.75">
      <c r="A7" s="2" t="s">
        <v>7</v>
      </c>
      <c r="B7" s="6">
        <v>87</v>
      </c>
      <c r="C7" s="2">
        <v>1.1400000000000001</v>
      </c>
      <c r="D7" s="2">
        <v>1.52</v>
      </c>
      <c r="E7" s="2">
        <v>1.52</v>
      </c>
      <c r="F7" s="2"/>
      <c r="G7" s="2"/>
      <c r="H7" s="7">
        <f>SUM(C7:G7)</f>
        <v>4.18</v>
      </c>
    </row>
    <row r="8" spans="1:8" ht="12.75">
      <c r="A8" s="2" t="s">
        <v>8</v>
      </c>
      <c r="B8" s="6">
        <v>55</v>
      </c>
      <c r="C8" s="2">
        <v>1.52</v>
      </c>
      <c r="D8" s="2"/>
      <c r="E8" s="2">
        <v>1.1400000000000001</v>
      </c>
      <c r="F8" s="2"/>
      <c r="G8" s="2"/>
      <c r="H8" s="7">
        <f>SUM(C8:G8)</f>
        <v>2.66</v>
      </c>
    </row>
    <row r="9" spans="1:8" ht="12.75">
      <c r="A9" s="2" t="s">
        <v>9</v>
      </c>
      <c r="B9" s="6">
        <v>66</v>
      </c>
      <c r="C9" s="2">
        <v>1.52</v>
      </c>
      <c r="D9" s="2"/>
      <c r="E9" s="2">
        <v>1.1400000000000001</v>
      </c>
      <c r="F9" s="2"/>
      <c r="G9" s="2"/>
      <c r="H9" s="7">
        <f>SUM(C9:G9)</f>
        <v>2.66</v>
      </c>
    </row>
    <row r="10" spans="1:8" ht="12.75">
      <c r="A10" s="2" t="s">
        <v>10</v>
      </c>
      <c r="B10" s="6">
        <v>45</v>
      </c>
      <c r="C10" s="2"/>
      <c r="D10" s="2">
        <v>1.1400000000000001</v>
      </c>
      <c r="E10" s="2"/>
      <c r="F10" s="2">
        <v>1.1400000000000001</v>
      </c>
      <c r="G10" s="2"/>
      <c r="H10" s="7">
        <f>SUM(C10:G10)</f>
        <v>2.2800000000000002</v>
      </c>
    </row>
    <row r="11" spans="1:8" ht="12.75">
      <c r="A11" s="2" t="s">
        <v>11</v>
      </c>
      <c r="B11" s="6">
        <v>110</v>
      </c>
      <c r="C11" s="2"/>
      <c r="D11" s="2">
        <v>1.1400000000000001</v>
      </c>
      <c r="E11" s="2"/>
      <c r="F11" s="2">
        <v>1.1400000000000001</v>
      </c>
      <c r="G11" s="2"/>
      <c r="H11" s="7">
        <f>SUM(C11:G11)</f>
        <v>2.2800000000000002</v>
      </c>
    </row>
    <row r="12" spans="1:8" ht="12.75">
      <c r="A12" s="2" t="s">
        <v>12</v>
      </c>
      <c r="B12" s="6">
        <v>71</v>
      </c>
      <c r="C12" s="2">
        <v>0.86</v>
      </c>
      <c r="D12" s="2"/>
      <c r="E12" s="2"/>
      <c r="F12" s="2">
        <v>0.86</v>
      </c>
      <c r="G12" s="2"/>
      <c r="H12" s="7">
        <f>SUM(C12:G12)</f>
        <v>1.72</v>
      </c>
    </row>
    <row r="13" spans="1:8" ht="12.75">
      <c r="A13" s="2" t="s">
        <v>13</v>
      </c>
      <c r="B13" s="6">
        <v>117</v>
      </c>
      <c r="C13" s="2"/>
      <c r="D13" s="2"/>
      <c r="E13" s="2"/>
      <c r="F13" s="2">
        <v>1.52</v>
      </c>
      <c r="G13" s="2"/>
      <c r="H13" s="7">
        <f>SUM(C13:G13)</f>
        <v>1.52</v>
      </c>
    </row>
    <row r="14" spans="1:8" ht="12.75">
      <c r="A14" s="2" t="s">
        <v>14</v>
      </c>
      <c r="B14" s="6">
        <v>118</v>
      </c>
      <c r="C14" s="2"/>
      <c r="D14" s="2"/>
      <c r="E14" s="2"/>
      <c r="F14" s="2">
        <v>1.52</v>
      </c>
      <c r="G14" s="2"/>
      <c r="H14" s="7">
        <f>SUM(C14:G14)</f>
        <v>1.52</v>
      </c>
    </row>
    <row r="15" spans="1:8" ht="12.75">
      <c r="A15" s="2" t="s">
        <v>15</v>
      </c>
      <c r="B15" s="6">
        <v>131</v>
      </c>
      <c r="C15" s="2"/>
      <c r="D15" s="2"/>
      <c r="E15" s="2">
        <v>0.86</v>
      </c>
      <c r="F15" s="2"/>
      <c r="G15" s="2"/>
      <c r="H15" s="7">
        <f>SUM(C15:G15)</f>
        <v>0.86</v>
      </c>
    </row>
    <row r="16" spans="1:8" ht="12.75">
      <c r="A16" s="2" t="s">
        <v>16</v>
      </c>
      <c r="B16" s="6">
        <v>144</v>
      </c>
      <c r="C16" s="2"/>
      <c r="D16" s="2"/>
      <c r="E16" s="2">
        <v>0.86</v>
      </c>
      <c r="F16" s="2"/>
      <c r="G16" s="2"/>
      <c r="H16" s="7">
        <f>SUM(C16:G16)</f>
        <v>0.86</v>
      </c>
    </row>
    <row r="17" spans="1:8" ht="12.75">
      <c r="A17" s="2" t="s">
        <v>17</v>
      </c>
      <c r="B17" s="6">
        <v>152</v>
      </c>
      <c r="C17" s="2">
        <v>0.86</v>
      </c>
      <c r="D17" s="2"/>
      <c r="E17" s="2"/>
      <c r="F17" s="2"/>
      <c r="G17" s="2"/>
      <c r="H17" s="7">
        <f>SUM(C17:G17)</f>
        <v>0.86</v>
      </c>
    </row>
    <row r="18" spans="1:8" ht="12.75">
      <c r="A18" s="2" t="s">
        <v>18</v>
      </c>
      <c r="B18" s="6">
        <v>51</v>
      </c>
      <c r="C18" s="2"/>
      <c r="D18" s="2">
        <v>0.86</v>
      </c>
      <c r="E18" s="2"/>
      <c r="F18" s="2"/>
      <c r="G18" s="2"/>
      <c r="H18" s="7">
        <f>SUM(C18:G18)</f>
        <v>0.86</v>
      </c>
    </row>
    <row r="19" spans="1:8" ht="12.75">
      <c r="A19" s="2" t="s">
        <v>19</v>
      </c>
      <c r="B19" s="6">
        <v>44</v>
      </c>
      <c r="C19" s="2"/>
      <c r="D19" s="2">
        <v>0.86</v>
      </c>
      <c r="E19" s="2"/>
      <c r="F19" s="2"/>
      <c r="G19" s="2"/>
      <c r="H19" s="7">
        <f>SUM(C19:G19)</f>
        <v>0.86</v>
      </c>
    </row>
    <row r="20" spans="1:8" ht="12.75">
      <c r="A20" s="2" t="s">
        <v>20</v>
      </c>
      <c r="B20" s="6">
        <v>97</v>
      </c>
      <c r="C20" s="2"/>
      <c r="D20" s="2">
        <v>0.86</v>
      </c>
      <c r="E20" s="2"/>
      <c r="F20" s="2"/>
      <c r="G20" s="2"/>
      <c r="H20" s="7">
        <f>SUM(C20:G20)</f>
        <v>0.86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O18" sqref="O18"/>
    </sheetView>
  </sheetViews>
  <sheetFormatPr defaultColWidth="12.57421875" defaultRowHeight="12.75"/>
  <cols>
    <col min="1" max="1" width="6.28125" style="0" customWidth="1"/>
    <col min="2" max="9" width="9.00390625" style="0" customWidth="1"/>
    <col min="10" max="10" width="5.140625" style="0" customWidth="1"/>
    <col min="11" max="12" width="9.00390625" style="0" customWidth="1"/>
    <col min="13" max="13" width="14.28125" style="0" customWidth="1"/>
    <col min="14" max="14" width="9.00390625" style="0" customWidth="1"/>
    <col min="15" max="16384" width="11.57421875" style="0" customWidth="1"/>
  </cols>
  <sheetData>
    <row r="1" ht="15">
      <c r="A1" s="8" t="s">
        <v>21</v>
      </c>
    </row>
    <row r="3" spans="1:14" ht="12.75">
      <c r="A3" t="s">
        <v>22</v>
      </c>
      <c r="B3" s="2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/>
      <c r="N3" s="9" t="s">
        <v>2</v>
      </c>
    </row>
    <row r="4" spans="2:14" ht="12.75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N4" s="9"/>
    </row>
    <row r="5" spans="1:14" ht="9.75" customHeight="1">
      <c r="A5" s="11">
        <v>1</v>
      </c>
      <c r="B5" s="12">
        <v>4</v>
      </c>
      <c r="C5" s="12">
        <v>0</v>
      </c>
      <c r="D5" s="13">
        <v>3</v>
      </c>
      <c r="E5" s="14">
        <v>1</v>
      </c>
      <c r="F5" s="15"/>
      <c r="G5" s="14">
        <v>3</v>
      </c>
      <c r="H5" s="13">
        <v>1</v>
      </c>
      <c r="I5" s="15"/>
      <c r="J5" s="16">
        <f>SUM(B5:I5)</f>
        <v>12</v>
      </c>
      <c r="L5" s="16" t="s">
        <v>30</v>
      </c>
      <c r="M5" s="16" t="s">
        <v>31</v>
      </c>
      <c r="N5" s="17">
        <v>44</v>
      </c>
    </row>
    <row r="6" spans="1:14" ht="9.75" customHeight="1">
      <c r="A6" s="11">
        <v>2</v>
      </c>
      <c r="B6" s="12">
        <v>4</v>
      </c>
      <c r="C6" s="12">
        <v>0</v>
      </c>
      <c r="D6" s="13">
        <v>3</v>
      </c>
      <c r="E6" s="14">
        <v>1</v>
      </c>
      <c r="F6" s="15"/>
      <c r="G6" s="14">
        <v>3</v>
      </c>
      <c r="H6" s="13">
        <v>1</v>
      </c>
      <c r="I6" s="15"/>
      <c r="J6" s="16">
        <f>SUM(B6:I6)</f>
        <v>12</v>
      </c>
      <c r="L6" s="16" t="s">
        <v>32</v>
      </c>
      <c r="M6" s="16" t="s">
        <v>33</v>
      </c>
      <c r="N6" s="17">
        <v>45</v>
      </c>
    </row>
    <row r="7" spans="1:14" ht="9.75" customHeight="1">
      <c r="A7" s="11">
        <v>3</v>
      </c>
      <c r="B7" s="12">
        <v>4</v>
      </c>
      <c r="C7" s="12">
        <v>0</v>
      </c>
      <c r="D7" s="13">
        <v>3</v>
      </c>
      <c r="E7" s="14">
        <v>1</v>
      </c>
      <c r="F7" s="15"/>
      <c r="G7" s="14">
        <v>3</v>
      </c>
      <c r="H7" s="13">
        <v>1</v>
      </c>
      <c r="I7" s="15"/>
      <c r="J7" s="16">
        <f>SUM(B7:I7)</f>
        <v>12</v>
      </c>
      <c r="L7" s="16" t="s">
        <v>34</v>
      </c>
      <c r="M7" s="16" t="s">
        <v>35</v>
      </c>
      <c r="N7" s="17">
        <v>51</v>
      </c>
    </row>
    <row r="8" spans="1:14" ht="9.75" customHeight="1">
      <c r="A8" s="11">
        <v>4</v>
      </c>
      <c r="B8" s="12">
        <v>1</v>
      </c>
      <c r="C8" s="12">
        <v>3</v>
      </c>
      <c r="D8" s="13">
        <v>0</v>
      </c>
      <c r="E8" s="14">
        <v>1</v>
      </c>
      <c r="F8" s="15"/>
      <c r="G8" s="14">
        <v>3</v>
      </c>
      <c r="H8" s="13">
        <v>4</v>
      </c>
      <c r="I8" s="15"/>
      <c r="J8" s="16">
        <f>SUM(B8:I8)</f>
        <v>12</v>
      </c>
      <c r="L8" s="16" t="s">
        <v>36</v>
      </c>
      <c r="M8" s="16" t="s">
        <v>37</v>
      </c>
      <c r="N8" s="17">
        <v>55</v>
      </c>
    </row>
    <row r="9" spans="1:14" ht="9.75" customHeight="1">
      <c r="A9" s="11">
        <v>5</v>
      </c>
      <c r="B9" s="18">
        <v>2</v>
      </c>
      <c r="C9" s="13">
        <v>0</v>
      </c>
      <c r="D9" s="13">
        <v>4</v>
      </c>
      <c r="E9" s="15"/>
      <c r="F9" s="19">
        <v>4</v>
      </c>
      <c r="G9" s="19">
        <v>0</v>
      </c>
      <c r="H9" s="18">
        <v>2</v>
      </c>
      <c r="I9" s="15"/>
      <c r="J9" s="16">
        <f>SUM(B9:I9)</f>
        <v>12</v>
      </c>
      <c r="L9" s="16" t="s">
        <v>38</v>
      </c>
      <c r="M9" s="16" t="s">
        <v>39</v>
      </c>
      <c r="N9" s="17">
        <v>56</v>
      </c>
    </row>
    <row r="10" spans="1:14" ht="9.75" customHeight="1">
      <c r="A10" s="11">
        <v>6</v>
      </c>
      <c r="B10" s="18">
        <v>3</v>
      </c>
      <c r="C10" s="13">
        <v>0</v>
      </c>
      <c r="D10" s="13">
        <v>4</v>
      </c>
      <c r="E10" s="15"/>
      <c r="F10" s="19">
        <v>3</v>
      </c>
      <c r="G10" s="19">
        <v>1</v>
      </c>
      <c r="H10" s="18">
        <v>1</v>
      </c>
      <c r="I10" s="15"/>
      <c r="J10" s="16">
        <f>SUM(B10:I10)</f>
        <v>12</v>
      </c>
      <c r="L10" s="16" t="s">
        <v>40</v>
      </c>
      <c r="M10" s="16" t="s">
        <v>41</v>
      </c>
      <c r="N10" s="17">
        <v>66</v>
      </c>
    </row>
    <row r="11" spans="1:14" ht="9.75" customHeight="1">
      <c r="A11" s="11">
        <v>7</v>
      </c>
      <c r="B11" s="18">
        <v>3</v>
      </c>
      <c r="C11" s="13">
        <v>0</v>
      </c>
      <c r="D11" s="13">
        <v>4</v>
      </c>
      <c r="E11" s="15"/>
      <c r="F11" s="19">
        <v>3</v>
      </c>
      <c r="G11" s="19">
        <v>1</v>
      </c>
      <c r="H11" s="18">
        <v>1</v>
      </c>
      <c r="I11" s="15"/>
      <c r="J11" s="16">
        <f>SUM(B11:I11)</f>
        <v>12</v>
      </c>
      <c r="L11" s="16" t="s">
        <v>42</v>
      </c>
      <c r="M11" s="16" t="s">
        <v>43</v>
      </c>
      <c r="N11" s="17">
        <v>71</v>
      </c>
    </row>
    <row r="12" spans="1:14" ht="9.75" customHeight="1">
      <c r="A12" s="11">
        <v>8</v>
      </c>
      <c r="B12" s="18">
        <v>2</v>
      </c>
      <c r="C12" s="13">
        <v>0</v>
      </c>
      <c r="D12" s="13">
        <v>4</v>
      </c>
      <c r="E12" s="15"/>
      <c r="F12" s="19">
        <v>4</v>
      </c>
      <c r="G12" s="19">
        <v>0</v>
      </c>
      <c r="H12" s="18">
        <v>2</v>
      </c>
      <c r="I12" s="15"/>
      <c r="J12" s="16">
        <f>SUM(B12:I12)</f>
        <v>12</v>
      </c>
      <c r="L12" s="16" t="s">
        <v>44</v>
      </c>
      <c r="M12" s="16" t="s">
        <v>45</v>
      </c>
      <c r="N12" s="17">
        <v>73</v>
      </c>
    </row>
    <row r="13" spans="1:14" ht="9.75" customHeight="1">
      <c r="A13" s="11">
        <v>9</v>
      </c>
      <c r="B13" s="15"/>
      <c r="C13" s="20">
        <v>2</v>
      </c>
      <c r="D13" s="13">
        <v>4</v>
      </c>
      <c r="E13" s="14">
        <v>0</v>
      </c>
      <c r="F13" s="20">
        <v>2</v>
      </c>
      <c r="G13" s="13">
        <v>0</v>
      </c>
      <c r="H13" s="14">
        <v>4</v>
      </c>
      <c r="I13" s="15"/>
      <c r="J13" s="16">
        <f>SUM(B13:I13)</f>
        <v>12</v>
      </c>
      <c r="L13" s="16" t="s">
        <v>46</v>
      </c>
      <c r="M13" s="16" t="s">
        <v>47</v>
      </c>
      <c r="N13" s="17">
        <v>87</v>
      </c>
    </row>
    <row r="14" spans="1:14" ht="9.75" customHeight="1">
      <c r="A14" s="11">
        <v>10</v>
      </c>
      <c r="B14" s="15"/>
      <c r="C14" s="20">
        <v>3</v>
      </c>
      <c r="D14" s="13">
        <v>3</v>
      </c>
      <c r="E14" s="14">
        <v>0</v>
      </c>
      <c r="F14" s="20">
        <v>1</v>
      </c>
      <c r="G14" s="13">
        <v>1</v>
      </c>
      <c r="H14" s="14">
        <v>4</v>
      </c>
      <c r="I14" s="15"/>
      <c r="J14" s="16">
        <f>SUM(B14:I14)</f>
        <v>12</v>
      </c>
      <c r="L14" s="16" t="s">
        <v>48</v>
      </c>
      <c r="M14" s="16" t="s">
        <v>49</v>
      </c>
      <c r="N14" s="17">
        <v>97</v>
      </c>
    </row>
    <row r="15" spans="1:14" ht="9.75" customHeight="1">
      <c r="A15" s="11">
        <v>11</v>
      </c>
      <c r="B15" s="15"/>
      <c r="C15" s="20">
        <v>0</v>
      </c>
      <c r="D15" s="13">
        <v>2</v>
      </c>
      <c r="E15" s="14">
        <v>4</v>
      </c>
      <c r="F15" s="20">
        <v>4</v>
      </c>
      <c r="G15" s="13">
        <v>2</v>
      </c>
      <c r="H15" s="14">
        <v>0</v>
      </c>
      <c r="I15" s="15"/>
      <c r="J15" s="16">
        <f>SUM(B15:I15)</f>
        <v>12</v>
      </c>
      <c r="L15" s="16" t="s">
        <v>50</v>
      </c>
      <c r="M15" s="16" t="s">
        <v>51</v>
      </c>
      <c r="N15" s="17">
        <v>110</v>
      </c>
    </row>
    <row r="16" spans="1:14" ht="9.75" customHeight="1">
      <c r="A16" s="11">
        <v>12</v>
      </c>
      <c r="B16" s="15"/>
      <c r="C16" s="20">
        <v>4</v>
      </c>
      <c r="D16" s="13">
        <v>2</v>
      </c>
      <c r="E16" s="14">
        <v>0</v>
      </c>
      <c r="F16" s="20">
        <v>0</v>
      </c>
      <c r="G16" s="13">
        <v>2</v>
      </c>
      <c r="H16" s="14">
        <v>4</v>
      </c>
      <c r="I16" s="15"/>
      <c r="J16" s="16">
        <f>SUM(B16:I16)</f>
        <v>12</v>
      </c>
      <c r="L16" s="16" t="s">
        <v>52</v>
      </c>
      <c r="M16" s="16" t="s">
        <v>53</v>
      </c>
      <c r="N16" s="17">
        <v>111</v>
      </c>
    </row>
    <row r="17" spans="1:14" ht="9.75" customHeight="1">
      <c r="A17" s="11">
        <v>13</v>
      </c>
      <c r="B17" s="12">
        <v>2</v>
      </c>
      <c r="C17" s="15"/>
      <c r="D17" s="13">
        <v>0</v>
      </c>
      <c r="E17" s="13">
        <v>4</v>
      </c>
      <c r="F17" s="12">
        <v>2</v>
      </c>
      <c r="G17" s="18">
        <v>4</v>
      </c>
      <c r="H17" s="18">
        <v>0</v>
      </c>
      <c r="I17" s="15"/>
      <c r="J17" s="16">
        <f>SUM(B17:I17)</f>
        <v>12</v>
      </c>
      <c r="L17" s="16" t="s">
        <v>54</v>
      </c>
      <c r="M17" s="16" t="s">
        <v>55</v>
      </c>
      <c r="N17" s="17">
        <v>117</v>
      </c>
    </row>
    <row r="18" spans="1:14" ht="9.75" customHeight="1">
      <c r="A18" s="11">
        <v>14</v>
      </c>
      <c r="B18" s="12">
        <v>3</v>
      </c>
      <c r="C18" s="15"/>
      <c r="D18" s="13">
        <v>0</v>
      </c>
      <c r="E18" s="13">
        <v>4</v>
      </c>
      <c r="F18" s="12">
        <v>1</v>
      </c>
      <c r="G18" s="18">
        <v>3</v>
      </c>
      <c r="H18" s="18">
        <v>1</v>
      </c>
      <c r="I18" s="15"/>
      <c r="J18" s="16">
        <f>SUM(B18:I18)</f>
        <v>12</v>
      </c>
      <c r="L18" s="16" t="s">
        <v>56</v>
      </c>
      <c r="M18" s="16" t="s">
        <v>57</v>
      </c>
      <c r="N18" s="17">
        <v>118</v>
      </c>
    </row>
    <row r="19" spans="1:14" ht="9.75" customHeight="1">
      <c r="A19" s="11">
        <v>15</v>
      </c>
      <c r="B19" s="12">
        <v>2</v>
      </c>
      <c r="C19" s="15"/>
      <c r="D19" s="13">
        <v>4</v>
      </c>
      <c r="E19" s="13">
        <v>0</v>
      </c>
      <c r="F19" s="12">
        <v>2</v>
      </c>
      <c r="G19" s="18">
        <v>0</v>
      </c>
      <c r="H19" s="18">
        <v>4</v>
      </c>
      <c r="I19" s="15"/>
      <c r="J19" s="16">
        <f>SUM(B19:I19)</f>
        <v>12</v>
      </c>
      <c r="L19" s="16" t="s">
        <v>58</v>
      </c>
      <c r="M19" s="16" t="s">
        <v>59</v>
      </c>
      <c r="N19" s="17">
        <v>131</v>
      </c>
    </row>
    <row r="20" spans="1:14" ht="9.75" customHeight="1">
      <c r="A20" s="11">
        <v>16</v>
      </c>
      <c r="B20" s="12">
        <v>3</v>
      </c>
      <c r="C20" s="15"/>
      <c r="D20" s="13">
        <v>3</v>
      </c>
      <c r="E20" s="13">
        <v>1</v>
      </c>
      <c r="F20" s="12">
        <v>1</v>
      </c>
      <c r="G20" s="18">
        <v>0</v>
      </c>
      <c r="H20" s="18">
        <v>4</v>
      </c>
      <c r="I20" s="15"/>
      <c r="J20" s="16">
        <f>SUM(B20:I20)</f>
        <v>12</v>
      </c>
      <c r="L20" s="16" t="s">
        <v>60</v>
      </c>
      <c r="M20" s="16" t="s">
        <v>61</v>
      </c>
      <c r="N20" s="17">
        <v>135</v>
      </c>
    </row>
    <row r="21" spans="1:14" ht="9.75" customHeight="1">
      <c r="A21" s="11">
        <v>17</v>
      </c>
      <c r="B21" s="12">
        <v>2</v>
      </c>
      <c r="C21" s="14">
        <v>0</v>
      </c>
      <c r="D21" s="15"/>
      <c r="E21" s="14">
        <v>4</v>
      </c>
      <c r="F21" s="18">
        <v>0</v>
      </c>
      <c r="G21" s="12">
        <v>2</v>
      </c>
      <c r="H21" s="18">
        <v>4</v>
      </c>
      <c r="I21" s="15"/>
      <c r="J21" s="16">
        <f>SUM(B21:I21)</f>
        <v>12</v>
      </c>
      <c r="L21" s="16" t="s">
        <v>62</v>
      </c>
      <c r="M21" s="16" t="s">
        <v>63</v>
      </c>
      <c r="N21" s="17">
        <v>144</v>
      </c>
    </row>
    <row r="22" spans="1:14" ht="9.75" customHeight="1">
      <c r="A22" s="11">
        <v>18</v>
      </c>
      <c r="B22" s="12">
        <v>0</v>
      </c>
      <c r="C22" s="14">
        <v>1</v>
      </c>
      <c r="D22" s="15"/>
      <c r="E22" s="14">
        <v>3</v>
      </c>
      <c r="F22" s="18">
        <v>3</v>
      </c>
      <c r="G22" s="12">
        <v>4</v>
      </c>
      <c r="H22" s="18">
        <v>1</v>
      </c>
      <c r="I22" s="15"/>
      <c r="J22" s="16">
        <f>SUM(B22:I22)</f>
        <v>12</v>
      </c>
      <c r="L22" s="16" t="s">
        <v>64</v>
      </c>
      <c r="M22" s="16" t="s">
        <v>65</v>
      </c>
      <c r="N22" s="17">
        <v>152</v>
      </c>
    </row>
    <row r="23" spans="1:14" ht="9.75" customHeight="1">
      <c r="A23" s="11">
        <v>19</v>
      </c>
      <c r="B23" s="12">
        <v>1</v>
      </c>
      <c r="C23" s="14">
        <v>0</v>
      </c>
      <c r="D23" s="15"/>
      <c r="E23" s="14">
        <v>4</v>
      </c>
      <c r="F23" s="18">
        <v>1</v>
      </c>
      <c r="G23" s="12">
        <v>3</v>
      </c>
      <c r="H23" s="18">
        <v>3</v>
      </c>
      <c r="I23" s="15"/>
      <c r="J23" s="16">
        <f>SUM(B23:I23)</f>
        <v>12</v>
      </c>
      <c r="L23" s="16" t="s">
        <v>66</v>
      </c>
      <c r="M23" s="16" t="s">
        <v>67</v>
      </c>
      <c r="N23" s="17">
        <v>153</v>
      </c>
    </row>
    <row r="24" spans="1:14" ht="9.75" customHeight="1">
      <c r="A24" s="11">
        <v>20</v>
      </c>
      <c r="B24" s="12">
        <v>0</v>
      </c>
      <c r="C24" s="14">
        <v>0</v>
      </c>
      <c r="D24" s="15"/>
      <c r="E24" s="14">
        <v>4</v>
      </c>
      <c r="F24" s="18">
        <v>2</v>
      </c>
      <c r="G24" s="12">
        <v>4</v>
      </c>
      <c r="H24" s="18">
        <v>2</v>
      </c>
      <c r="I24" s="15"/>
      <c r="J24" s="16">
        <f>SUM(B24:I24)</f>
        <v>12</v>
      </c>
      <c r="L24" s="16" t="s">
        <v>68</v>
      </c>
      <c r="M24" s="16" t="s">
        <v>69</v>
      </c>
      <c r="N24" s="17">
        <v>158</v>
      </c>
    </row>
    <row r="25" spans="1:14" ht="9.75" customHeight="1">
      <c r="A25" s="11">
        <v>21</v>
      </c>
      <c r="B25" s="13">
        <v>4</v>
      </c>
      <c r="C25" s="18">
        <v>1</v>
      </c>
      <c r="D25" s="13">
        <v>0</v>
      </c>
      <c r="E25" s="14">
        <v>1</v>
      </c>
      <c r="F25" s="14">
        <v>3</v>
      </c>
      <c r="G25" s="15"/>
      <c r="H25" s="18">
        <v>3</v>
      </c>
      <c r="I25" s="15"/>
      <c r="J25" s="16">
        <f>SUM(B25:I25)</f>
        <v>12</v>
      </c>
      <c r="L25" s="16" t="s">
        <v>70</v>
      </c>
      <c r="M25" s="16" t="s">
        <v>71</v>
      </c>
      <c r="N25" s="17">
        <v>167</v>
      </c>
    </row>
    <row r="26" spans="1:14" ht="9.75" customHeight="1">
      <c r="A26" s="11">
        <v>22</v>
      </c>
      <c r="B26" s="13">
        <v>2</v>
      </c>
      <c r="C26" s="18">
        <v>0</v>
      </c>
      <c r="D26" s="13">
        <v>2</v>
      </c>
      <c r="E26" s="14">
        <v>4</v>
      </c>
      <c r="F26" s="14">
        <v>0</v>
      </c>
      <c r="G26" s="15"/>
      <c r="H26" s="18">
        <v>4</v>
      </c>
      <c r="I26" s="15"/>
      <c r="J26" s="16">
        <f>SUM(B26:I26)</f>
        <v>12</v>
      </c>
      <c r="L26" s="16" t="s">
        <v>72</v>
      </c>
      <c r="M26" s="16" t="s">
        <v>73</v>
      </c>
      <c r="N26" s="17">
        <v>255</v>
      </c>
    </row>
    <row r="27" spans="1:14" ht="9.75" customHeight="1">
      <c r="A27" s="11">
        <v>23</v>
      </c>
      <c r="B27" s="13">
        <v>0</v>
      </c>
      <c r="C27" s="18">
        <v>2</v>
      </c>
      <c r="D27" s="13">
        <v>4</v>
      </c>
      <c r="E27" s="14">
        <v>4</v>
      </c>
      <c r="F27" s="14">
        <v>0</v>
      </c>
      <c r="G27" s="15"/>
      <c r="H27" s="18">
        <v>2</v>
      </c>
      <c r="I27" s="15"/>
      <c r="J27" s="16">
        <f>SUM(B27:I27)</f>
        <v>12</v>
      </c>
      <c r="L27" s="16" t="s">
        <v>74</v>
      </c>
      <c r="M27" s="16" t="s">
        <v>75</v>
      </c>
      <c r="N27" s="17">
        <v>256</v>
      </c>
    </row>
    <row r="28" spans="1:14" ht="9.75" customHeight="1">
      <c r="A28" s="11">
        <v>24</v>
      </c>
      <c r="B28" s="13">
        <v>0</v>
      </c>
      <c r="C28" s="18">
        <v>2</v>
      </c>
      <c r="D28" s="13">
        <v>4</v>
      </c>
      <c r="E28" s="14">
        <v>4</v>
      </c>
      <c r="F28" s="14">
        <v>0</v>
      </c>
      <c r="G28" s="15"/>
      <c r="H28" s="18">
        <v>2</v>
      </c>
      <c r="I28" s="15"/>
      <c r="J28" s="16">
        <f>SUM(B28:I28)</f>
        <v>12</v>
      </c>
      <c r="L28" s="16" t="s">
        <v>76</v>
      </c>
      <c r="M28" s="16" t="s">
        <v>77</v>
      </c>
      <c r="N28" s="16"/>
    </row>
    <row r="29" spans="1:14" ht="9.75" customHeight="1">
      <c r="A29" s="11">
        <v>25</v>
      </c>
      <c r="B29" s="14">
        <v>2</v>
      </c>
      <c r="C29" s="19">
        <v>4</v>
      </c>
      <c r="D29" s="13">
        <v>0</v>
      </c>
      <c r="E29" s="14">
        <v>2</v>
      </c>
      <c r="F29" s="13">
        <v>4</v>
      </c>
      <c r="G29" s="19">
        <v>0</v>
      </c>
      <c r="H29" s="15"/>
      <c r="I29" s="15"/>
      <c r="J29" s="16">
        <f>SUM(B29:I29)</f>
        <v>12</v>
      </c>
      <c r="L29" s="16" t="s">
        <v>78</v>
      </c>
      <c r="M29" s="16" t="s">
        <v>79</v>
      </c>
      <c r="N29" s="16"/>
    </row>
    <row r="30" spans="1:14" ht="9.75" customHeight="1">
      <c r="A30" s="11">
        <v>26</v>
      </c>
      <c r="B30" s="14">
        <v>2</v>
      </c>
      <c r="C30" s="19">
        <v>0</v>
      </c>
      <c r="D30" s="13">
        <v>4</v>
      </c>
      <c r="E30" s="14">
        <v>2</v>
      </c>
      <c r="F30" s="13">
        <v>0</v>
      </c>
      <c r="G30" s="19">
        <v>4</v>
      </c>
      <c r="H30" s="15"/>
      <c r="I30" s="15"/>
      <c r="J30" s="16">
        <f>SUM(B30:I30)</f>
        <v>12</v>
      </c>
      <c r="L30" s="16"/>
      <c r="M30" s="16"/>
      <c r="N30" s="16"/>
    </row>
    <row r="31" spans="1:14" ht="9.75" customHeight="1">
      <c r="A31" s="11">
        <v>27</v>
      </c>
      <c r="B31" s="14">
        <v>0</v>
      </c>
      <c r="C31" s="19">
        <v>3</v>
      </c>
      <c r="D31" s="13">
        <v>3</v>
      </c>
      <c r="E31" s="14">
        <v>4</v>
      </c>
      <c r="F31" s="13">
        <v>1</v>
      </c>
      <c r="G31" s="19">
        <v>1</v>
      </c>
      <c r="H31" s="15"/>
      <c r="I31" s="15"/>
      <c r="J31" s="16">
        <f>SUM(B31:I31)</f>
        <v>12</v>
      </c>
      <c r="L31" s="16"/>
      <c r="M31" s="16"/>
      <c r="N31" s="16"/>
    </row>
    <row r="32" spans="1:14" ht="9.75" customHeight="1">
      <c r="A32" s="11">
        <v>28</v>
      </c>
      <c r="B32" s="14">
        <v>0</v>
      </c>
      <c r="C32" s="19">
        <v>3</v>
      </c>
      <c r="D32" s="13">
        <v>3</v>
      </c>
      <c r="E32" s="14">
        <v>4</v>
      </c>
      <c r="F32" s="13">
        <v>1</v>
      </c>
      <c r="G32" s="19">
        <v>1</v>
      </c>
      <c r="H32" s="15"/>
      <c r="I32" s="15"/>
      <c r="J32" s="16">
        <f>SUM(B32:I32)</f>
        <v>12</v>
      </c>
      <c r="L32" s="16"/>
      <c r="M32" s="16"/>
      <c r="N32" s="16"/>
    </row>
    <row r="34" spans="1:9" ht="12.75">
      <c r="A34" t="s">
        <v>80</v>
      </c>
      <c r="B34" s="3">
        <f>SUM(B5:B32)</f>
        <v>46</v>
      </c>
      <c r="C34" s="3">
        <f>SUM(C5:C32)</f>
        <v>28</v>
      </c>
      <c r="D34" s="3">
        <f>SUM(D5:D32)</f>
        <v>63</v>
      </c>
      <c r="E34" s="3">
        <f>SUM(E5:E32)</f>
        <v>57</v>
      </c>
      <c r="F34" s="3">
        <f>SUM(F5:F32)</f>
        <v>42</v>
      </c>
      <c r="G34" s="3">
        <f>SUM(G5:G32)</f>
        <v>45</v>
      </c>
      <c r="H34" s="3">
        <f>SUM(H5:H32)</f>
        <v>55</v>
      </c>
      <c r="I34" s="3"/>
    </row>
    <row r="35" spans="1:9" ht="12.75">
      <c r="A35" t="s">
        <v>81</v>
      </c>
      <c r="B35" s="21">
        <f>B34/(24*4)</f>
        <v>0.4791666666666667</v>
      </c>
      <c r="C35" s="21">
        <f>C34/(24*4)</f>
        <v>0.2916666666666667</v>
      </c>
      <c r="D35" s="21">
        <f>D34/(24*4)</f>
        <v>0.65625</v>
      </c>
      <c r="E35" s="21">
        <f>E34/(24*4)</f>
        <v>0.59375</v>
      </c>
      <c r="F35" s="21">
        <f>F34/(24*4)</f>
        <v>0.4375</v>
      </c>
      <c r="G35" s="21">
        <f>G34/(24*4)</f>
        <v>0.46875</v>
      </c>
      <c r="H35" s="21">
        <f>H34/(24*4)</f>
        <v>0.5729166666666666</v>
      </c>
      <c r="I35" s="2"/>
    </row>
    <row r="36" spans="1:9" ht="13.5">
      <c r="A36" t="s">
        <v>82</v>
      </c>
      <c r="B36" s="22" t="s">
        <v>83</v>
      </c>
      <c r="C36" s="22" t="s">
        <v>84</v>
      </c>
      <c r="D36" s="23" t="s">
        <v>85</v>
      </c>
      <c r="E36" s="23" t="s">
        <v>86</v>
      </c>
      <c r="F36" s="22" t="s">
        <v>87</v>
      </c>
      <c r="G36" s="22" t="s">
        <v>88</v>
      </c>
      <c r="H36" s="23" t="s">
        <v>89</v>
      </c>
      <c r="I36" s="2"/>
    </row>
    <row r="37" spans="1:9" ht="13.5">
      <c r="A37" t="s">
        <v>90</v>
      </c>
      <c r="B37" s="22"/>
      <c r="C37" s="22"/>
      <c r="D37" s="23" t="s">
        <v>91</v>
      </c>
      <c r="E37" s="23" t="s">
        <v>92</v>
      </c>
      <c r="F37" s="22"/>
      <c r="G37" s="22"/>
      <c r="H37" s="23" t="s">
        <v>93</v>
      </c>
      <c r="I37" s="2"/>
    </row>
    <row r="38" spans="1:9" ht="12.75">
      <c r="A38" t="s">
        <v>94</v>
      </c>
      <c r="B38" s="3">
        <f>COUNTIF(B5:B32,4)</f>
        <v>4</v>
      </c>
      <c r="C38" s="3">
        <f>COUNTIF(C5:C32,4)</f>
        <v>2</v>
      </c>
      <c r="D38" s="3">
        <f>COUNTIF(D5:D32,4)</f>
        <v>9</v>
      </c>
      <c r="E38" s="3">
        <f>COUNTIF(E5:E32,4)</f>
        <v>11</v>
      </c>
      <c r="F38" s="3">
        <f>COUNTIF(F5:F32,4)</f>
        <v>4</v>
      </c>
      <c r="G38" s="3">
        <f>COUNTIF(G5:G32,4)</f>
        <v>4</v>
      </c>
      <c r="H38" s="3">
        <f>COUNTIF(H5:H32,4)</f>
        <v>8</v>
      </c>
      <c r="I38" s="3"/>
    </row>
    <row r="39" spans="1:9" ht="12.75">
      <c r="A39" t="s">
        <v>95</v>
      </c>
      <c r="B39" s="3">
        <f>COUNTIF(B5:B32,0)</f>
        <v>6</v>
      </c>
      <c r="C39" s="3">
        <f>COUNTIF(C5:C32,0)</f>
        <v>13</v>
      </c>
      <c r="D39" s="3">
        <f>COUNTIF(D5:D32,0)</f>
        <v>5</v>
      </c>
      <c r="E39" s="3">
        <f>COUNTIF(E5:E32,0)</f>
        <v>4</v>
      </c>
      <c r="F39" s="3">
        <f>COUNTIF(F5:F32,0)</f>
        <v>6</v>
      </c>
      <c r="G39" s="3">
        <f>COUNTIF(G5:G32,0)</f>
        <v>6</v>
      </c>
      <c r="H39" s="3">
        <f>COUNTIF(H5:H32,0)</f>
        <v>2</v>
      </c>
      <c r="I39" s="2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5"/>
    </row>
    <row r="42" spans="2:9" ht="12.75">
      <c r="B42" s="24"/>
      <c r="C42" s="24"/>
      <c r="D42" s="24"/>
      <c r="E42" s="24"/>
      <c r="F42" s="24"/>
      <c r="G42" s="24"/>
      <c r="H42" s="24"/>
      <c r="I42" s="2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H2" sqref="H2"/>
    </sheetView>
  </sheetViews>
  <sheetFormatPr defaultColWidth="12.57421875" defaultRowHeight="12.75"/>
  <cols>
    <col min="1" max="1" width="6.28125" style="0" customWidth="1"/>
    <col min="2" max="9" width="9.00390625" style="0" customWidth="1"/>
    <col min="10" max="10" width="5.140625" style="0" customWidth="1"/>
    <col min="11" max="12" width="9.00390625" style="0" customWidth="1"/>
    <col min="13" max="13" width="14.28125" style="0" customWidth="1"/>
    <col min="14" max="14" width="9.00390625" style="0" customWidth="1"/>
    <col min="15" max="16384" width="11.57421875" style="0" customWidth="1"/>
  </cols>
  <sheetData>
    <row r="1" ht="15">
      <c r="A1" s="8" t="s">
        <v>96</v>
      </c>
    </row>
    <row r="3" spans="1:14" ht="12.75">
      <c r="A3" t="s">
        <v>22</v>
      </c>
      <c r="B3" s="2" t="s">
        <v>26</v>
      </c>
      <c r="C3" s="26" t="s">
        <v>97</v>
      </c>
      <c r="D3" s="26" t="s">
        <v>98</v>
      </c>
      <c r="E3" s="2" t="s">
        <v>24</v>
      </c>
      <c r="F3" s="2" t="s">
        <v>23</v>
      </c>
      <c r="G3" s="2" t="s">
        <v>28</v>
      </c>
      <c r="H3" s="2" t="s">
        <v>99</v>
      </c>
      <c r="I3" s="2"/>
      <c r="N3" s="9" t="s">
        <v>2</v>
      </c>
    </row>
    <row r="4" spans="2:14" ht="12.75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N4" s="9"/>
    </row>
    <row r="5" spans="1:14" ht="9.75" customHeight="1">
      <c r="A5" s="11">
        <v>1</v>
      </c>
      <c r="B5" s="12">
        <v>0</v>
      </c>
      <c r="C5" s="12">
        <v>4</v>
      </c>
      <c r="D5" s="13">
        <v>2</v>
      </c>
      <c r="E5" s="14">
        <v>4</v>
      </c>
      <c r="F5" s="15"/>
      <c r="G5" s="14">
        <v>0</v>
      </c>
      <c r="H5" s="13">
        <v>2</v>
      </c>
      <c r="I5" s="15"/>
      <c r="J5" s="16">
        <f>SUM(B5:I5)</f>
        <v>12</v>
      </c>
      <c r="L5" s="16" t="s">
        <v>30</v>
      </c>
      <c r="M5" s="16" t="s">
        <v>31</v>
      </c>
      <c r="N5" s="17">
        <v>44</v>
      </c>
    </row>
    <row r="6" spans="1:14" ht="9.75" customHeight="1">
      <c r="A6" s="11">
        <v>2</v>
      </c>
      <c r="B6" s="12">
        <v>4</v>
      </c>
      <c r="C6" s="12">
        <v>0</v>
      </c>
      <c r="D6" s="13">
        <v>2</v>
      </c>
      <c r="E6" s="14">
        <v>0</v>
      </c>
      <c r="F6" s="15"/>
      <c r="G6" s="14">
        <v>4</v>
      </c>
      <c r="H6" s="13">
        <v>2</v>
      </c>
      <c r="I6" s="15"/>
      <c r="J6" s="16">
        <f>SUM(B6:I6)</f>
        <v>12</v>
      </c>
      <c r="L6" s="16" t="s">
        <v>32</v>
      </c>
      <c r="M6" s="16" t="s">
        <v>33</v>
      </c>
      <c r="N6" s="17">
        <v>45</v>
      </c>
    </row>
    <row r="7" spans="1:14" ht="9.75" customHeight="1">
      <c r="A7" s="11">
        <v>3</v>
      </c>
      <c r="B7" s="12">
        <v>4</v>
      </c>
      <c r="C7" s="12">
        <v>0</v>
      </c>
      <c r="D7" s="13">
        <v>2</v>
      </c>
      <c r="E7" s="14">
        <v>0</v>
      </c>
      <c r="F7" s="15"/>
      <c r="G7" s="14">
        <v>4</v>
      </c>
      <c r="H7" s="13">
        <v>2</v>
      </c>
      <c r="I7" s="15"/>
      <c r="J7" s="16">
        <f>SUM(B7:I7)</f>
        <v>12</v>
      </c>
      <c r="L7" s="16" t="s">
        <v>34</v>
      </c>
      <c r="M7" s="16" t="s">
        <v>35</v>
      </c>
      <c r="N7" s="17">
        <v>51</v>
      </c>
    </row>
    <row r="8" spans="1:14" ht="9.75" customHeight="1">
      <c r="A8" s="11">
        <v>4</v>
      </c>
      <c r="B8" s="12">
        <v>0</v>
      </c>
      <c r="C8" s="12">
        <v>4</v>
      </c>
      <c r="D8" s="13">
        <v>2</v>
      </c>
      <c r="E8" s="14">
        <v>4</v>
      </c>
      <c r="F8" s="15"/>
      <c r="G8" s="14">
        <v>0</v>
      </c>
      <c r="H8" s="13">
        <v>2</v>
      </c>
      <c r="I8" s="15"/>
      <c r="J8" s="16">
        <f>SUM(B8:I8)</f>
        <v>12</v>
      </c>
      <c r="L8" s="16" t="s">
        <v>36</v>
      </c>
      <c r="M8" s="16" t="s">
        <v>37</v>
      </c>
      <c r="N8" s="17">
        <v>55</v>
      </c>
    </row>
    <row r="9" spans="1:14" ht="9.75" customHeight="1">
      <c r="A9" s="11">
        <v>5</v>
      </c>
      <c r="B9" s="18">
        <v>4</v>
      </c>
      <c r="C9" s="13">
        <v>0</v>
      </c>
      <c r="D9" s="13">
        <v>4</v>
      </c>
      <c r="E9" s="15"/>
      <c r="F9" s="19">
        <v>2</v>
      </c>
      <c r="G9" s="19">
        <v>2</v>
      </c>
      <c r="H9" s="18">
        <v>0</v>
      </c>
      <c r="I9" s="15"/>
      <c r="J9" s="16">
        <f>SUM(B9:I9)</f>
        <v>12</v>
      </c>
      <c r="L9" s="16" t="s">
        <v>38</v>
      </c>
      <c r="M9" s="16" t="s">
        <v>39</v>
      </c>
      <c r="N9" s="17">
        <v>56</v>
      </c>
    </row>
    <row r="10" spans="1:14" ht="9.75" customHeight="1">
      <c r="A10" s="11">
        <v>6</v>
      </c>
      <c r="B10" s="18">
        <v>2</v>
      </c>
      <c r="C10" s="13">
        <v>0</v>
      </c>
      <c r="D10" s="13">
        <v>4</v>
      </c>
      <c r="E10" s="15"/>
      <c r="F10" s="19">
        <v>4</v>
      </c>
      <c r="G10" s="19">
        <v>0</v>
      </c>
      <c r="H10" s="18">
        <v>2</v>
      </c>
      <c r="I10" s="15"/>
      <c r="J10" s="16">
        <f>SUM(B10:I10)</f>
        <v>12</v>
      </c>
      <c r="L10" s="16" t="s">
        <v>40</v>
      </c>
      <c r="M10" s="16" t="s">
        <v>41</v>
      </c>
      <c r="N10" s="17">
        <v>66</v>
      </c>
    </row>
    <row r="11" spans="1:14" ht="9.75" customHeight="1">
      <c r="A11" s="11">
        <v>7</v>
      </c>
      <c r="B11" s="18">
        <v>2</v>
      </c>
      <c r="C11" s="13">
        <v>4</v>
      </c>
      <c r="D11" s="13">
        <v>0</v>
      </c>
      <c r="E11" s="15"/>
      <c r="F11" s="19">
        <v>0</v>
      </c>
      <c r="G11" s="19">
        <v>4</v>
      </c>
      <c r="H11" s="18">
        <v>2</v>
      </c>
      <c r="I11" s="15"/>
      <c r="J11" s="16">
        <f>SUM(B11:I11)</f>
        <v>12</v>
      </c>
      <c r="L11" s="16" t="s">
        <v>42</v>
      </c>
      <c r="M11" s="16" t="s">
        <v>43</v>
      </c>
      <c r="N11" s="17">
        <v>71</v>
      </c>
    </row>
    <row r="12" spans="1:14" ht="9.75" customHeight="1">
      <c r="A12" s="11">
        <v>8</v>
      </c>
      <c r="B12" s="18">
        <v>2</v>
      </c>
      <c r="C12" s="13">
        <v>4</v>
      </c>
      <c r="D12" s="13">
        <v>0</v>
      </c>
      <c r="E12" s="15"/>
      <c r="F12" s="19">
        <v>0</v>
      </c>
      <c r="G12" s="19">
        <v>4</v>
      </c>
      <c r="H12" s="18">
        <v>2</v>
      </c>
      <c r="I12" s="15"/>
      <c r="J12" s="16">
        <f>SUM(B12:I12)</f>
        <v>12</v>
      </c>
      <c r="L12" s="16" t="s">
        <v>44</v>
      </c>
      <c r="M12" s="16" t="s">
        <v>45</v>
      </c>
      <c r="N12" s="17">
        <v>73</v>
      </c>
    </row>
    <row r="13" spans="1:14" ht="9.75" customHeight="1">
      <c r="A13" s="11">
        <v>9</v>
      </c>
      <c r="B13" s="15"/>
      <c r="C13" s="20">
        <v>2</v>
      </c>
      <c r="D13" s="13">
        <v>0</v>
      </c>
      <c r="E13" s="14">
        <v>4</v>
      </c>
      <c r="F13" s="20">
        <v>2</v>
      </c>
      <c r="G13" s="13">
        <v>4</v>
      </c>
      <c r="H13" s="14">
        <v>0</v>
      </c>
      <c r="I13" s="15"/>
      <c r="J13" s="16">
        <f>SUM(B13:I13)</f>
        <v>12</v>
      </c>
      <c r="L13" s="16" t="s">
        <v>46</v>
      </c>
      <c r="M13" s="16" t="s">
        <v>47</v>
      </c>
      <c r="N13" s="17">
        <v>87</v>
      </c>
    </row>
    <row r="14" spans="1:14" ht="9.75" customHeight="1">
      <c r="A14" s="11">
        <v>10</v>
      </c>
      <c r="B14" s="15"/>
      <c r="C14" s="20">
        <v>2</v>
      </c>
      <c r="D14" s="13">
        <v>2</v>
      </c>
      <c r="E14" s="14">
        <v>2</v>
      </c>
      <c r="F14" s="20">
        <v>2</v>
      </c>
      <c r="G14" s="13">
        <v>2</v>
      </c>
      <c r="H14" s="14">
        <v>2</v>
      </c>
      <c r="I14" s="15"/>
      <c r="J14" s="16">
        <f>SUM(B14:I14)</f>
        <v>12</v>
      </c>
      <c r="L14" s="16" t="s">
        <v>48</v>
      </c>
      <c r="M14" s="16" t="s">
        <v>49</v>
      </c>
      <c r="N14" s="17">
        <v>97</v>
      </c>
    </row>
    <row r="15" spans="1:14" ht="9.75" customHeight="1">
      <c r="A15" s="11">
        <v>11</v>
      </c>
      <c r="B15" s="15"/>
      <c r="C15" s="20">
        <v>0</v>
      </c>
      <c r="D15" s="13">
        <v>3</v>
      </c>
      <c r="E15" s="14">
        <v>3</v>
      </c>
      <c r="F15" s="20">
        <v>4</v>
      </c>
      <c r="G15" s="13">
        <v>1</v>
      </c>
      <c r="H15" s="14">
        <v>1</v>
      </c>
      <c r="I15" s="15"/>
      <c r="J15" s="16">
        <f>SUM(B15:I15)</f>
        <v>12</v>
      </c>
      <c r="L15" s="16" t="s">
        <v>50</v>
      </c>
      <c r="M15" s="16" t="s">
        <v>51</v>
      </c>
      <c r="N15" s="17">
        <v>110</v>
      </c>
    </row>
    <row r="16" spans="1:14" ht="9.75" customHeight="1">
      <c r="A16" s="11">
        <v>12</v>
      </c>
      <c r="B16" s="15"/>
      <c r="C16" s="20">
        <v>4</v>
      </c>
      <c r="D16" s="13">
        <v>0</v>
      </c>
      <c r="E16" s="14">
        <v>2</v>
      </c>
      <c r="F16" s="20">
        <v>0</v>
      </c>
      <c r="G16" s="13">
        <v>4</v>
      </c>
      <c r="H16" s="14">
        <v>2</v>
      </c>
      <c r="I16" s="15"/>
      <c r="J16" s="16">
        <f>SUM(B16:I16)</f>
        <v>12</v>
      </c>
      <c r="L16" s="16" t="s">
        <v>52</v>
      </c>
      <c r="M16" s="16" t="s">
        <v>53</v>
      </c>
      <c r="N16" s="17">
        <v>111</v>
      </c>
    </row>
    <row r="17" spans="1:14" ht="9.75" customHeight="1">
      <c r="A17" s="11">
        <v>13</v>
      </c>
      <c r="B17" s="12">
        <v>2</v>
      </c>
      <c r="C17" s="15"/>
      <c r="D17" s="13">
        <v>4</v>
      </c>
      <c r="E17" s="13">
        <v>0</v>
      </c>
      <c r="F17" s="12">
        <v>2</v>
      </c>
      <c r="G17" s="18">
        <v>0</v>
      </c>
      <c r="H17" s="18">
        <v>4</v>
      </c>
      <c r="I17" s="15"/>
      <c r="J17" s="16">
        <f>SUM(B17:I17)</f>
        <v>12</v>
      </c>
      <c r="L17" s="16" t="s">
        <v>54</v>
      </c>
      <c r="M17" s="16" t="s">
        <v>55</v>
      </c>
      <c r="N17" s="17">
        <v>117</v>
      </c>
    </row>
    <row r="18" spans="1:14" ht="9.75" customHeight="1">
      <c r="A18" s="11">
        <v>14</v>
      </c>
      <c r="B18" s="12">
        <v>0</v>
      </c>
      <c r="C18" s="15"/>
      <c r="D18" s="13">
        <v>3</v>
      </c>
      <c r="E18" s="13">
        <v>1</v>
      </c>
      <c r="F18" s="12">
        <v>4</v>
      </c>
      <c r="G18" s="18">
        <v>3</v>
      </c>
      <c r="H18" s="18">
        <v>1</v>
      </c>
      <c r="I18" s="15"/>
      <c r="J18" s="16">
        <f>SUM(B18:I18)</f>
        <v>12</v>
      </c>
      <c r="L18" s="16" t="s">
        <v>56</v>
      </c>
      <c r="M18" s="16" t="s">
        <v>57</v>
      </c>
      <c r="N18" s="17">
        <v>118</v>
      </c>
    </row>
    <row r="19" spans="1:14" ht="9.75" customHeight="1">
      <c r="A19" s="11">
        <v>15</v>
      </c>
      <c r="B19" s="12">
        <v>2</v>
      </c>
      <c r="C19" s="15"/>
      <c r="D19" s="13">
        <v>4</v>
      </c>
      <c r="E19" s="13">
        <v>0</v>
      </c>
      <c r="F19" s="12">
        <v>2</v>
      </c>
      <c r="G19" s="18">
        <v>0</v>
      </c>
      <c r="H19" s="18">
        <v>4</v>
      </c>
      <c r="I19" s="15"/>
      <c r="J19" s="16">
        <f>SUM(B19:I19)</f>
        <v>12</v>
      </c>
      <c r="L19" s="16" t="s">
        <v>58</v>
      </c>
      <c r="M19" s="16" t="s">
        <v>59</v>
      </c>
      <c r="N19" s="17">
        <v>131</v>
      </c>
    </row>
    <row r="20" spans="1:14" ht="9.75" customHeight="1">
      <c r="A20" s="11">
        <v>16</v>
      </c>
      <c r="B20" s="12">
        <v>3</v>
      </c>
      <c r="C20" s="15"/>
      <c r="D20" s="13">
        <v>3</v>
      </c>
      <c r="E20" s="13">
        <v>1</v>
      </c>
      <c r="F20" s="12">
        <v>1</v>
      </c>
      <c r="G20" s="18">
        <v>0</v>
      </c>
      <c r="H20" s="18">
        <v>4</v>
      </c>
      <c r="I20" s="15"/>
      <c r="J20" s="16">
        <f>SUM(B20:I20)</f>
        <v>12</v>
      </c>
      <c r="L20" s="16" t="s">
        <v>60</v>
      </c>
      <c r="M20" s="16" t="s">
        <v>61</v>
      </c>
      <c r="N20" s="17">
        <v>135</v>
      </c>
    </row>
    <row r="21" spans="1:14" ht="9.75" customHeight="1">
      <c r="A21" s="11">
        <v>17</v>
      </c>
      <c r="B21" s="12">
        <v>4</v>
      </c>
      <c r="C21" s="14">
        <v>4</v>
      </c>
      <c r="D21" s="15"/>
      <c r="E21" s="14">
        <v>0</v>
      </c>
      <c r="F21" s="18">
        <v>2</v>
      </c>
      <c r="G21" s="12">
        <v>0</v>
      </c>
      <c r="H21" s="18">
        <v>2</v>
      </c>
      <c r="I21" s="15"/>
      <c r="J21" s="16">
        <f>SUM(B21:I21)</f>
        <v>12</v>
      </c>
      <c r="L21" s="16" t="s">
        <v>62</v>
      </c>
      <c r="M21" s="16" t="s">
        <v>63</v>
      </c>
      <c r="N21" s="17">
        <v>144</v>
      </c>
    </row>
    <row r="22" spans="1:14" ht="9.75" customHeight="1">
      <c r="A22" s="11">
        <v>18</v>
      </c>
      <c r="B22" s="12">
        <v>3</v>
      </c>
      <c r="C22" s="14">
        <v>4</v>
      </c>
      <c r="D22" s="15"/>
      <c r="E22" s="14">
        <v>0</v>
      </c>
      <c r="F22" s="18">
        <v>3</v>
      </c>
      <c r="G22" s="12">
        <v>1</v>
      </c>
      <c r="H22" s="18">
        <v>1</v>
      </c>
      <c r="I22" s="15"/>
      <c r="J22" s="16">
        <f>SUM(B22:I22)</f>
        <v>12</v>
      </c>
      <c r="L22" s="16" t="s">
        <v>64</v>
      </c>
      <c r="M22" s="16" t="s">
        <v>65</v>
      </c>
      <c r="N22" s="17">
        <v>152</v>
      </c>
    </row>
    <row r="23" spans="1:14" ht="9.75" customHeight="1">
      <c r="A23" s="11">
        <v>19</v>
      </c>
      <c r="B23" s="12">
        <v>2</v>
      </c>
      <c r="C23" s="14">
        <v>2</v>
      </c>
      <c r="D23" s="15"/>
      <c r="E23" s="14">
        <v>2</v>
      </c>
      <c r="F23" s="18">
        <v>2</v>
      </c>
      <c r="G23" s="12">
        <v>2</v>
      </c>
      <c r="H23" s="18">
        <v>2</v>
      </c>
      <c r="I23" s="15"/>
      <c r="J23" s="16">
        <f>SUM(B23:I23)</f>
        <v>12</v>
      </c>
      <c r="L23" s="16" t="s">
        <v>66</v>
      </c>
      <c r="M23" s="16" t="s">
        <v>67</v>
      </c>
      <c r="N23" s="17">
        <v>153</v>
      </c>
    </row>
    <row r="24" spans="1:14" ht="9.75" customHeight="1">
      <c r="A24" s="11">
        <v>20</v>
      </c>
      <c r="B24" s="12">
        <v>4</v>
      </c>
      <c r="C24" s="14">
        <v>4</v>
      </c>
      <c r="D24" s="15"/>
      <c r="E24" s="14">
        <v>0</v>
      </c>
      <c r="F24" s="18">
        <v>2</v>
      </c>
      <c r="G24" s="12">
        <v>0</v>
      </c>
      <c r="H24" s="18">
        <v>2</v>
      </c>
      <c r="I24" s="15"/>
      <c r="J24" s="16">
        <f>SUM(B24:I24)</f>
        <v>12</v>
      </c>
      <c r="L24" s="16" t="s">
        <v>68</v>
      </c>
      <c r="M24" s="16" t="s">
        <v>69</v>
      </c>
      <c r="N24" s="17">
        <v>158</v>
      </c>
    </row>
    <row r="25" spans="1:14" ht="9.75" customHeight="1">
      <c r="A25" s="11">
        <v>21</v>
      </c>
      <c r="B25" s="13">
        <v>4</v>
      </c>
      <c r="C25" s="18">
        <v>1</v>
      </c>
      <c r="D25" s="13">
        <v>0</v>
      </c>
      <c r="E25" s="14">
        <v>1</v>
      </c>
      <c r="F25" s="14">
        <v>3</v>
      </c>
      <c r="G25" s="15"/>
      <c r="H25" s="18">
        <v>3</v>
      </c>
      <c r="I25" s="15"/>
      <c r="J25" s="16">
        <f>SUM(B25:I25)</f>
        <v>12</v>
      </c>
      <c r="L25" s="16" t="s">
        <v>70</v>
      </c>
      <c r="M25" s="16" t="s">
        <v>71</v>
      </c>
      <c r="N25" s="17">
        <v>167</v>
      </c>
    </row>
    <row r="26" spans="1:14" ht="9.75" customHeight="1">
      <c r="A26" s="11">
        <v>22</v>
      </c>
      <c r="B26" s="13">
        <v>4</v>
      </c>
      <c r="C26" s="18">
        <v>0</v>
      </c>
      <c r="D26" s="13">
        <v>0</v>
      </c>
      <c r="E26" s="14">
        <v>2</v>
      </c>
      <c r="F26" s="14">
        <v>2</v>
      </c>
      <c r="G26" s="15"/>
      <c r="H26" s="18">
        <v>4</v>
      </c>
      <c r="I26" s="15"/>
      <c r="J26" s="16">
        <f>SUM(B26:I26)</f>
        <v>12</v>
      </c>
      <c r="L26" s="16" t="s">
        <v>72</v>
      </c>
      <c r="M26" s="16" t="s">
        <v>73</v>
      </c>
      <c r="N26" s="17">
        <v>255</v>
      </c>
    </row>
    <row r="27" spans="1:14" ht="9.75" customHeight="1">
      <c r="A27" s="11">
        <v>23</v>
      </c>
      <c r="B27" s="13">
        <v>3</v>
      </c>
      <c r="C27" s="18">
        <v>3</v>
      </c>
      <c r="D27" s="13">
        <v>1</v>
      </c>
      <c r="E27" s="14">
        <v>0</v>
      </c>
      <c r="F27" s="14">
        <v>4</v>
      </c>
      <c r="G27" s="15"/>
      <c r="H27" s="18">
        <v>1</v>
      </c>
      <c r="I27" s="15"/>
      <c r="J27" s="16">
        <f>SUM(B27:I27)</f>
        <v>12</v>
      </c>
      <c r="L27" s="16" t="s">
        <v>74</v>
      </c>
      <c r="M27" s="16" t="s">
        <v>75</v>
      </c>
      <c r="N27" s="17">
        <v>256</v>
      </c>
    </row>
    <row r="28" spans="1:14" ht="9.75" customHeight="1">
      <c r="A28" s="11">
        <v>24</v>
      </c>
      <c r="B28" s="13">
        <v>2</v>
      </c>
      <c r="C28" s="18">
        <v>2</v>
      </c>
      <c r="D28" s="13">
        <v>2</v>
      </c>
      <c r="E28" s="14">
        <v>2</v>
      </c>
      <c r="F28" s="14">
        <v>2</v>
      </c>
      <c r="G28" s="15"/>
      <c r="H28" s="18">
        <v>2</v>
      </c>
      <c r="I28" s="15"/>
      <c r="J28" s="16">
        <f>SUM(B28:I28)</f>
        <v>12</v>
      </c>
      <c r="L28" s="16" t="s">
        <v>76</v>
      </c>
      <c r="M28" s="16" t="s">
        <v>77</v>
      </c>
      <c r="N28" s="16"/>
    </row>
    <row r="29" spans="1:14" ht="9.75" customHeight="1">
      <c r="A29" s="11">
        <v>25</v>
      </c>
      <c r="B29" s="14">
        <v>2</v>
      </c>
      <c r="C29" s="19">
        <v>4</v>
      </c>
      <c r="D29" s="13">
        <v>0</v>
      </c>
      <c r="E29" s="14">
        <v>2</v>
      </c>
      <c r="F29" s="13">
        <v>4</v>
      </c>
      <c r="G29" s="19">
        <v>0</v>
      </c>
      <c r="H29" s="15"/>
      <c r="I29" s="15"/>
      <c r="J29" s="16">
        <f>SUM(B29:I29)</f>
        <v>12</v>
      </c>
      <c r="L29" s="16" t="s">
        <v>78</v>
      </c>
      <c r="M29" s="16" t="s">
        <v>79</v>
      </c>
      <c r="N29" s="16"/>
    </row>
    <row r="30" spans="1:14" ht="9.75" customHeight="1">
      <c r="A30" s="11">
        <v>26</v>
      </c>
      <c r="B30" s="14">
        <v>1</v>
      </c>
      <c r="C30" s="19">
        <v>4</v>
      </c>
      <c r="D30" s="13">
        <v>1</v>
      </c>
      <c r="E30" s="14">
        <v>3</v>
      </c>
      <c r="F30" s="13">
        <v>3</v>
      </c>
      <c r="G30" s="19">
        <v>0</v>
      </c>
      <c r="H30" s="15"/>
      <c r="I30" s="15"/>
      <c r="J30" s="16">
        <f>SUM(B30:I30)</f>
        <v>12</v>
      </c>
      <c r="L30" s="16"/>
      <c r="M30" s="16"/>
      <c r="N30" s="16"/>
    </row>
    <row r="31" spans="1:14" ht="9.75" customHeight="1">
      <c r="A31" s="11">
        <v>27</v>
      </c>
      <c r="B31" s="14">
        <v>3</v>
      </c>
      <c r="C31" s="19">
        <v>0</v>
      </c>
      <c r="D31" s="13">
        <v>3</v>
      </c>
      <c r="E31" s="14">
        <v>1</v>
      </c>
      <c r="F31" s="13">
        <v>1</v>
      </c>
      <c r="G31" s="19">
        <v>4</v>
      </c>
      <c r="H31" s="15"/>
      <c r="I31" s="15"/>
      <c r="J31" s="16">
        <f>SUM(B31:I31)</f>
        <v>12</v>
      </c>
      <c r="L31" s="16"/>
      <c r="M31" s="16"/>
      <c r="N31" s="16"/>
    </row>
    <row r="32" spans="1:14" ht="9.75" customHeight="1">
      <c r="A32" s="11">
        <v>28</v>
      </c>
      <c r="B32" s="14">
        <v>4</v>
      </c>
      <c r="C32" s="19">
        <v>0</v>
      </c>
      <c r="D32" s="13">
        <v>2</v>
      </c>
      <c r="E32" s="14">
        <v>0</v>
      </c>
      <c r="F32" s="13">
        <v>2</v>
      </c>
      <c r="G32" s="19">
        <v>4</v>
      </c>
      <c r="H32" s="15"/>
      <c r="I32" s="15"/>
      <c r="J32" s="16">
        <f>SUM(B32:I32)</f>
        <v>12</v>
      </c>
      <c r="L32" s="16"/>
      <c r="M32" s="16"/>
      <c r="N32" s="16"/>
    </row>
    <row r="34" spans="1:9" ht="12.75">
      <c r="A34" t="s">
        <v>80</v>
      </c>
      <c r="B34" s="3">
        <f>SUM(B5:B32)</f>
        <v>61</v>
      </c>
      <c r="C34" s="3">
        <f>SUM(C5:C32)</f>
        <v>52</v>
      </c>
      <c r="D34" s="3">
        <f>SUM(D5:D32)</f>
        <v>44</v>
      </c>
      <c r="E34" s="3">
        <f>SUM(E5:E32)</f>
        <v>34</v>
      </c>
      <c r="F34" s="3">
        <f>SUM(F5:F32)</f>
        <v>53</v>
      </c>
      <c r="G34" s="3">
        <f>SUM(G5:G32)</f>
        <v>43</v>
      </c>
      <c r="H34" s="3">
        <f>SUM(H5:H32)</f>
        <v>49</v>
      </c>
      <c r="I34" s="3"/>
    </row>
    <row r="35" spans="1:9" ht="12.75">
      <c r="A35" t="s">
        <v>81</v>
      </c>
      <c r="B35" s="21">
        <f>B34/(24*4)</f>
        <v>0.6354166666666666</v>
      </c>
      <c r="C35" s="21">
        <f>C34/(24*4)</f>
        <v>0.5416666666666666</v>
      </c>
      <c r="D35" s="21">
        <f>D34/(24*4)</f>
        <v>0.4583333333333333</v>
      </c>
      <c r="E35" s="21">
        <f>E34/(24*4)</f>
        <v>0.3541666666666667</v>
      </c>
      <c r="F35" s="21">
        <f>F34/(24*4)</f>
        <v>0.5520833333333334</v>
      </c>
      <c r="G35" s="21">
        <f>G34/(24*4)</f>
        <v>0.4479166666666667</v>
      </c>
      <c r="H35" s="21">
        <f>H34/(24*4)</f>
        <v>0.5104166666666666</v>
      </c>
      <c r="I35" s="2"/>
    </row>
    <row r="36" spans="1:9" ht="13.5">
      <c r="A36" t="s">
        <v>82</v>
      </c>
      <c r="B36" s="23" t="s">
        <v>85</v>
      </c>
      <c r="C36" s="23" t="s">
        <v>89</v>
      </c>
      <c r="D36" s="22" t="s">
        <v>88</v>
      </c>
      <c r="E36" s="22" t="s">
        <v>84</v>
      </c>
      <c r="F36" s="23" t="s">
        <v>86</v>
      </c>
      <c r="G36" s="22" t="s">
        <v>87</v>
      </c>
      <c r="H36" s="22" t="s">
        <v>83</v>
      </c>
      <c r="I36" s="2"/>
    </row>
    <row r="37" spans="1:9" ht="13.5">
      <c r="A37" t="s">
        <v>90</v>
      </c>
      <c r="B37" s="22" t="s">
        <v>91</v>
      </c>
      <c r="C37" s="22" t="s">
        <v>93</v>
      </c>
      <c r="D37" s="22"/>
      <c r="E37" s="23"/>
      <c r="F37" s="22" t="s">
        <v>92</v>
      </c>
      <c r="G37" s="22"/>
      <c r="H37" s="23"/>
      <c r="I37" s="2"/>
    </row>
    <row r="38" spans="1:9" ht="12.75">
      <c r="A38" t="s">
        <v>94</v>
      </c>
      <c r="B38" s="3">
        <f>COUNTIF(B5:B32,4)</f>
        <v>8</v>
      </c>
      <c r="C38" s="3">
        <f>COUNTIF(C5:C32,4)</f>
        <v>10</v>
      </c>
      <c r="D38" s="3">
        <f>COUNTIF(D5:D32,4)</f>
        <v>4</v>
      </c>
      <c r="E38" s="3">
        <f>COUNTIF(E5:E32,4)</f>
        <v>3</v>
      </c>
      <c r="F38" s="3">
        <f>COUNTIF(F5:F32,4)</f>
        <v>5</v>
      </c>
      <c r="G38" s="3">
        <f>COUNTIF(G5:G32,4)</f>
        <v>8</v>
      </c>
      <c r="H38" s="3">
        <f>COUNTIF(H5:H32,4)</f>
        <v>4</v>
      </c>
      <c r="I38" s="3"/>
    </row>
    <row r="39" spans="1:9" ht="12.75">
      <c r="A39" t="s">
        <v>95</v>
      </c>
      <c r="B39" s="3">
        <f>COUNTIF(B5:B32,0)</f>
        <v>3</v>
      </c>
      <c r="C39" s="3">
        <f>COUNTIF(C5:C32,0)</f>
        <v>8</v>
      </c>
      <c r="D39" s="3">
        <f>COUNTIF(D5:D32,0)</f>
        <v>7</v>
      </c>
      <c r="E39" s="3">
        <f>COUNTIF(E5:E32,0)</f>
        <v>9</v>
      </c>
      <c r="F39" s="3">
        <f>COUNTIF(F5:F32,0)</f>
        <v>3</v>
      </c>
      <c r="G39" s="3">
        <f>COUNTIF(G5:G32,0)</f>
        <v>10</v>
      </c>
      <c r="H39" s="3">
        <f>COUNTIF(H5:H32,0)</f>
        <v>2</v>
      </c>
      <c r="I39" s="2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5"/>
    </row>
    <row r="42" spans="2:9" ht="12.75">
      <c r="B42" s="24"/>
      <c r="C42" s="24"/>
      <c r="D42" s="24"/>
      <c r="E42" s="24"/>
      <c r="F42" s="24"/>
      <c r="G42" s="24"/>
      <c r="H42" s="24"/>
      <c r="I42" s="2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K35" sqref="K35"/>
    </sheetView>
  </sheetViews>
  <sheetFormatPr defaultColWidth="12.57421875" defaultRowHeight="12.75"/>
  <cols>
    <col min="1" max="1" width="6.28125" style="0" customWidth="1"/>
    <col min="2" max="9" width="9.00390625" style="0" customWidth="1"/>
    <col min="10" max="10" width="5.140625" style="0" customWidth="1"/>
    <col min="11" max="12" width="9.00390625" style="0" customWidth="1"/>
    <col min="13" max="13" width="14.28125" style="0" customWidth="1"/>
    <col min="14" max="14" width="9.00390625" style="0" customWidth="1"/>
    <col min="15" max="16384" width="11.57421875" style="0" customWidth="1"/>
  </cols>
  <sheetData>
    <row r="1" ht="15">
      <c r="A1" s="8" t="s">
        <v>100</v>
      </c>
    </row>
    <row r="3" spans="1:14" ht="12.75">
      <c r="A3" t="s">
        <v>22</v>
      </c>
      <c r="B3" s="2" t="s">
        <v>25</v>
      </c>
      <c r="C3" s="27" t="s">
        <v>23</v>
      </c>
      <c r="D3" s="27" t="s">
        <v>101</v>
      </c>
      <c r="E3" s="2" t="s">
        <v>24</v>
      </c>
      <c r="F3" s="2" t="s">
        <v>102</v>
      </c>
      <c r="G3" s="2" t="s">
        <v>26</v>
      </c>
      <c r="H3" s="2" t="s">
        <v>27</v>
      </c>
      <c r="I3" s="2"/>
      <c r="N3" s="9" t="s">
        <v>2</v>
      </c>
    </row>
    <row r="4" spans="2:14" ht="12.75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N4" s="9"/>
    </row>
    <row r="5" spans="1:14" ht="9.75" customHeight="1">
      <c r="A5" s="11">
        <v>1</v>
      </c>
      <c r="B5" s="12">
        <v>2</v>
      </c>
      <c r="C5" s="12">
        <v>2</v>
      </c>
      <c r="D5" s="13">
        <v>2</v>
      </c>
      <c r="E5" s="14">
        <v>2</v>
      </c>
      <c r="F5" s="15"/>
      <c r="G5" s="14">
        <v>2</v>
      </c>
      <c r="H5" s="13">
        <v>2</v>
      </c>
      <c r="I5" s="15"/>
      <c r="J5" s="16">
        <f>SUM(B5:I5)</f>
        <v>12</v>
      </c>
      <c r="L5" s="16" t="s">
        <v>30</v>
      </c>
      <c r="M5" s="16" t="s">
        <v>31</v>
      </c>
      <c r="N5" s="17">
        <v>44</v>
      </c>
    </row>
    <row r="6" spans="1:14" ht="9.75" customHeight="1">
      <c r="A6" s="11">
        <v>2</v>
      </c>
      <c r="B6" s="12">
        <v>2</v>
      </c>
      <c r="C6" s="12">
        <v>2</v>
      </c>
      <c r="D6" s="13">
        <v>0</v>
      </c>
      <c r="E6" s="14">
        <v>0</v>
      </c>
      <c r="F6" s="15"/>
      <c r="G6" s="14">
        <v>4</v>
      </c>
      <c r="H6" s="13">
        <v>4</v>
      </c>
      <c r="I6" s="15"/>
      <c r="J6" s="16">
        <f>SUM(B6:I6)</f>
        <v>12</v>
      </c>
      <c r="L6" s="16" t="s">
        <v>32</v>
      </c>
      <c r="M6" s="16" t="s">
        <v>33</v>
      </c>
      <c r="N6" s="17">
        <v>45</v>
      </c>
    </row>
    <row r="7" spans="1:14" ht="9.75" customHeight="1">
      <c r="A7" s="11">
        <v>3</v>
      </c>
      <c r="B7" s="12">
        <v>2</v>
      </c>
      <c r="C7" s="12">
        <v>2</v>
      </c>
      <c r="D7" s="13">
        <v>0</v>
      </c>
      <c r="E7" s="14">
        <v>0</v>
      </c>
      <c r="F7" s="15"/>
      <c r="G7" s="14">
        <v>4</v>
      </c>
      <c r="H7" s="13">
        <v>4</v>
      </c>
      <c r="I7" s="15"/>
      <c r="J7" s="16">
        <f>SUM(B7:I7)</f>
        <v>12</v>
      </c>
      <c r="L7" s="16" t="s">
        <v>34</v>
      </c>
      <c r="M7" s="16" t="s">
        <v>35</v>
      </c>
      <c r="N7" s="17">
        <v>51</v>
      </c>
    </row>
    <row r="8" spans="1:14" ht="9.75" customHeight="1">
      <c r="A8" s="11">
        <v>4</v>
      </c>
      <c r="B8" s="12">
        <v>4</v>
      </c>
      <c r="C8" s="12">
        <v>0</v>
      </c>
      <c r="D8" s="13">
        <v>4</v>
      </c>
      <c r="E8" s="14">
        <v>2</v>
      </c>
      <c r="F8" s="15"/>
      <c r="G8" s="14">
        <v>2</v>
      </c>
      <c r="H8" s="13">
        <v>0</v>
      </c>
      <c r="I8" s="15"/>
      <c r="J8" s="16">
        <f>SUM(B8:I8)</f>
        <v>12</v>
      </c>
      <c r="L8" s="16" t="s">
        <v>36</v>
      </c>
      <c r="M8" s="16" t="s">
        <v>37</v>
      </c>
      <c r="N8" s="17">
        <v>55</v>
      </c>
    </row>
    <row r="9" spans="1:14" ht="9.75" customHeight="1">
      <c r="A9" s="11">
        <v>5</v>
      </c>
      <c r="B9" s="18">
        <v>0</v>
      </c>
      <c r="C9" s="13">
        <v>2</v>
      </c>
      <c r="D9" s="13">
        <v>2</v>
      </c>
      <c r="E9" s="15"/>
      <c r="F9" s="19">
        <v>4</v>
      </c>
      <c r="G9" s="19">
        <v>0</v>
      </c>
      <c r="H9" s="18">
        <v>4</v>
      </c>
      <c r="I9" s="15"/>
      <c r="J9" s="16">
        <f>SUM(B9:I9)</f>
        <v>12</v>
      </c>
      <c r="L9" s="16" t="s">
        <v>38</v>
      </c>
      <c r="M9" s="16" t="s">
        <v>39</v>
      </c>
      <c r="N9" s="17">
        <v>56</v>
      </c>
    </row>
    <row r="10" spans="1:14" ht="9.75" customHeight="1">
      <c r="A10" s="11">
        <v>6</v>
      </c>
      <c r="B10" s="18">
        <v>2</v>
      </c>
      <c r="C10" s="13">
        <v>4</v>
      </c>
      <c r="D10" s="13">
        <v>0</v>
      </c>
      <c r="E10" s="15"/>
      <c r="F10" s="19">
        <v>0</v>
      </c>
      <c r="G10" s="19">
        <v>4</v>
      </c>
      <c r="H10" s="18">
        <v>2</v>
      </c>
      <c r="I10" s="15"/>
      <c r="J10" s="16">
        <f>SUM(B10:I10)</f>
        <v>12</v>
      </c>
      <c r="L10" s="16" t="s">
        <v>40</v>
      </c>
      <c r="M10" s="16" t="s">
        <v>41</v>
      </c>
      <c r="N10" s="17">
        <v>66</v>
      </c>
    </row>
    <row r="11" spans="1:14" ht="9.75" customHeight="1">
      <c r="A11" s="11">
        <v>7</v>
      </c>
      <c r="B11" s="18">
        <v>3</v>
      </c>
      <c r="C11" s="13">
        <v>0</v>
      </c>
      <c r="D11" s="13">
        <v>4</v>
      </c>
      <c r="E11" s="15"/>
      <c r="F11" s="19">
        <v>3</v>
      </c>
      <c r="G11" s="19">
        <v>1</v>
      </c>
      <c r="H11" s="18">
        <v>1</v>
      </c>
      <c r="I11" s="15"/>
      <c r="J11" s="16">
        <f>SUM(B11:I11)</f>
        <v>12</v>
      </c>
      <c r="L11" s="16" t="s">
        <v>42</v>
      </c>
      <c r="M11" s="16" t="s">
        <v>43</v>
      </c>
      <c r="N11" s="17">
        <v>71</v>
      </c>
    </row>
    <row r="12" spans="1:14" ht="9.75" customHeight="1">
      <c r="A12" s="11">
        <v>8</v>
      </c>
      <c r="B12" s="18">
        <v>4</v>
      </c>
      <c r="C12" s="13">
        <v>1</v>
      </c>
      <c r="D12" s="13">
        <v>3</v>
      </c>
      <c r="E12" s="15"/>
      <c r="F12" s="19">
        <v>1</v>
      </c>
      <c r="G12" s="19">
        <v>3</v>
      </c>
      <c r="H12" s="18">
        <v>0</v>
      </c>
      <c r="I12" s="15"/>
      <c r="J12" s="16">
        <f>SUM(B12:I12)</f>
        <v>12</v>
      </c>
      <c r="L12" s="16" t="s">
        <v>44</v>
      </c>
      <c r="M12" s="16" t="s">
        <v>45</v>
      </c>
      <c r="N12" s="17">
        <v>73</v>
      </c>
    </row>
    <row r="13" spans="1:14" ht="9.75" customHeight="1">
      <c r="A13" s="11">
        <v>9</v>
      </c>
      <c r="B13" s="15"/>
      <c r="C13" s="20">
        <v>4</v>
      </c>
      <c r="D13" s="13">
        <v>1</v>
      </c>
      <c r="E13" s="14">
        <v>1</v>
      </c>
      <c r="F13" s="20">
        <v>0</v>
      </c>
      <c r="G13" s="13">
        <v>3</v>
      </c>
      <c r="H13" s="14">
        <v>3</v>
      </c>
      <c r="I13" s="15"/>
      <c r="J13" s="16">
        <f>SUM(B13:I13)</f>
        <v>12</v>
      </c>
      <c r="L13" s="16" t="s">
        <v>46</v>
      </c>
      <c r="M13" s="16" t="s">
        <v>47</v>
      </c>
      <c r="N13" s="17">
        <v>87</v>
      </c>
    </row>
    <row r="14" spans="1:14" ht="9.75" customHeight="1">
      <c r="A14" s="11">
        <v>10</v>
      </c>
      <c r="B14" s="15"/>
      <c r="C14" s="20">
        <v>4</v>
      </c>
      <c r="D14" s="13">
        <v>1</v>
      </c>
      <c r="E14" s="14">
        <v>1</v>
      </c>
      <c r="F14" s="20">
        <v>0</v>
      </c>
      <c r="G14" s="13">
        <v>3</v>
      </c>
      <c r="H14" s="14">
        <v>3</v>
      </c>
      <c r="I14" s="15"/>
      <c r="J14" s="16">
        <f>SUM(B14:I14)</f>
        <v>12</v>
      </c>
      <c r="L14" s="16" t="s">
        <v>48</v>
      </c>
      <c r="M14" s="16" t="s">
        <v>49</v>
      </c>
      <c r="N14" s="17">
        <v>97</v>
      </c>
    </row>
    <row r="15" spans="1:14" ht="9.75" customHeight="1">
      <c r="A15" s="11">
        <v>11</v>
      </c>
      <c r="B15" s="15"/>
      <c r="C15" s="20">
        <v>4</v>
      </c>
      <c r="D15" s="13">
        <v>2</v>
      </c>
      <c r="E15" s="14">
        <v>0</v>
      </c>
      <c r="F15" s="20">
        <v>0</v>
      </c>
      <c r="G15" s="13">
        <v>2</v>
      </c>
      <c r="H15" s="14">
        <v>4</v>
      </c>
      <c r="I15" s="15"/>
      <c r="J15" s="16">
        <f>SUM(B15:I15)</f>
        <v>12</v>
      </c>
      <c r="L15" s="16" t="s">
        <v>50</v>
      </c>
      <c r="M15" s="16" t="s">
        <v>51</v>
      </c>
      <c r="N15" s="17">
        <v>110</v>
      </c>
    </row>
    <row r="16" spans="1:14" ht="9.75" customHeight="1">
      <c r="A16" s="11">
        <v>12</v>
      </c>
      <c r="B16" s="15"/>
      <c r="C16" s="20">
        <v>0</v>
      </c>
      <c r="D16" s="13">
        <v>3</v>
      </c>
      <c r="E16" s="14">
        <v>3</v>
      </c>
      <c r="F16" s="20">
        <v>4</v>
      </c>
      <c r="G16" s="13">
        <v>1</v>
      </c>
      <c r="H16" s="14">
        <v>1</v>
      </c>
      <c r="I16" s="15"/>
      <c r="J16" s="16">
        <f>SUM(B16:I16)</f>
        <v>12</v>
      </c>
      <c r="L16" s="16" t="s">
        <v>52</v>
      </c>
      <c r="M16" s="16" t="s">
        <v>53</v>
      </c>
      <c r="N16" s="17">
        <v>111</v>
      </c>
    </row>
    <row r="17" spans="1:14" ht="9.75" customHeight="1">
      <c r="A17" s="11">
        <v>13</v>
      </c>
      <c r="B17" s="12">
        <v>0</v>
      </c>
      <c r="C17" s="15"/>
      <c r="D17" s="13">
        <v>3</v>
      </c>
      <c r="E17" s="13">
        <v>1</v>
      </c>
      <c r="F17" s="12">
        <v>4</v>
      </c>
      <c r="G17" s="18">
        <v>3</v>
      </c>
      <c r="H17" s="18">
        <v>1</v>
      </c>
      <c r="I17" s="15"/>
      <c r="J17" s="16">
        <f>SUM(B17:I17)</f>
        <v>12</v>
      </c>
      <c r="L17" s="16" t="s">
        <v>54</v>
      </c>
      <c r="M17" s="16" t="s">
        <v>55</v>
      </c>
      <c r="N17" s="17">
        <v>117</v>
      </c>
    </row>
    <row r="18" spans="1:14" ht="9.75" customHeight="1">
      <c r="A18" s="11">
        <v>14</v>
      </c>
      <c r="B18" s="12">
        <v>3</v>
      </c>
      <c r="C18" s="15"/>
      <c r="D18" s="13">
        <v>0</v>
      </c>
      <c r="E18" s="13">
        <v>4</v>
      </c>
      <c r="F18" s="12">
        <v>1</v>
      </c>
      <c r="G18" s="18">
        <v>3</v>
      </c>
      <c r="H18" s="18">
        <v>1</v>
      </c>
      <c r="I18" s="15"/>
      <c r="J18" s="16">
        <f>SUM(B18:I18)</f>
        <v>12</v>
      </c>
      <c r="L18" s="16" t="s">
        <v>56</v>
      </c>
      <c r="M18" s="16" t="s">
        <v>57</v>
      </c>
      <c r="N18" s="17">
        <v>118</v>
      </c>
    </row>
    <row r="19" spans="1:14" ht="9.75" customHeight="1">
      <c r="A19" s="11">
        <v>15</v>
      </c>
      <c r="B19" s="12">
        <v>1</v>
      </c>
      <c r="C19" s="15"/>
      <c r="D19" s="13">
        <v>1</v>
      </c>
      <c r="E19" s="13">
        <v>3</v>
      </c>
      <c r="F19" s="12">
        <v>3</v>
      </c>
      <c r="G19" s="18">
        <v>4</v>
      </c>
      <c r="H19" s="18">
        <v>0</v>
      </c>
      <c r="I19" s="15"/>
      <c r="J19" s="16">
        <f>SUM(B19:I19)</f>
        <v>12</v>
      </c>
      <c r="L19" s="16" t="s">
        <v>58</v>
      </c>
      <c r="M19" s="16" t="s">
        <v>59</v>
      </c>
      <c r="N19" s="17">
        <v>131</v>
      </c>
    </row>
    <row r="20" spans="1:14" ht="9.75" customHeight="1">
      <c r="A20" s="11">
        <v>16</v>
      </c>
      <c r="B20" s="12">
        <v>4</v>
      </c>
      <c r="C20" s="15"/>
      <c r="D20" s="13">
        <v>0</v>
      </c>
      <c r="E20" s="13">
        <v>4</v>
      </c>
      <c r="F20" s="12">
        <v>0</v>
      </c>
      <c r="G20" s="18">
        <v>2</v>
      </c>
      <c r="H20" s="18">
        <v>2</v>
      </c>
      <c r="I20" s="15"/>
      <c r="J20" s="16">
        <f>SUM(B20:I20)</f>
        <v>12</v>
      </c>
      <c r="L20" s="16" t="s">
        <v>60</v>
      </c>
      <c r="M20" s="16" t="s">
        <v>61</v>
      </c>
      <c r="N20" s="17">
        <v>135</v>
      </c>
    </row>
    <row r="21" spans="1:14" ht="9.75" customHeight="1">
      <c r="A21" s="11">
        <v>17</v>
      </c>
      <c r="B21" s="12">
        <v>1</v>
      </c>
      <c r="C21" s="14">
        <v>3</v>
      </c>
      <c r="D21" s="15"/>
      <c r="E21" s="14">
        <v>1</v>
      </c>
      <c r="F21" s="18">
        <v>4</v>
      </c>
      <c r="G21" s="12">
        <v>3</v>
      </c>
      <c r="H21" s="18">
        <v>0</v>
      </c>
      <c r="I21" s="15"/>
      <c r="J21" s="16">
        <f>SUM(B21:I21)</f>
        <v>12</v>
      </c>
      <c r="L21" s="16" t="s">
        <v>62</v>
      </c>
      <c r="M21" s="16" t="s">
        <v>63</v>
      </c>
      <c r="N21" s="17">
        <v>144</v>
      </c>
    </row>
    <row r="22" spans="1:14" ht="9.75" customHeight="1">
      <c r="A22" s="11">
        <v>18</v>
      </c>
      <c r="B22" s="12">
        <v>1</v>
      </c>
      <c r="C22" s="14">
        <v>3</v>
      </c>
      <c r="D22" s="15"/>
      <c r="E22" s="14">
        <v>1</v>
      </c>
      <c r="F22" s="18">
        <v>4</v>
      </c>
      <c r="G22" s="12">
        <v>3</v>
      </c>
      <c r="H22" s="18">
        <v>0</v>
      </c>
      <c r="I22" s="15"/>
      <c r="J22" s="16">
        <f>SUM(B22:I22)</f>
        <v>12</v>
      </c>
      <c r="L22" s="16" t="s">
        <v>64</v>
      </c>
      <c r="M22" s="16" t="s">
        <v>65</v>
      </c>
      <c r="N22" s="17">
        <v>152</v>
      </c>
    </row>
    <row r="23" spans="1:14" ht="9.75" customHeight="1">
      <c r="A23" s="11">
        <v>19</v>
      </c>
      <c r="B23" s="12">
        <v>4</v>
      </c>
      <c r="C23" s="14">
        <v>4</v>
      </c>
      <c r="D23" s="15"/>
      <c r="E23" s="14">
        <v>0</v>
      </c>
      <c r="F23" s="18">
        <v>2</v>
      </c>
      <c r="G23" s="12">
        <v>0</v>
      </c>
      <c r="H23" s="18">
        <v>2</v>
      </c>
      <c r="I23" s="15"/>
      <c r="J23" s="16">
        <f>SUM(B23:I23)</f>
        <v>12</v>
      </c>
      <c r="L23" s="16" t="s">
        <v>66</v>
      </c>
      <c r="M23" s="16" t="s">
        <v>67</v>
      </c>
      <c r="N23" s="17">
        <v>153</v>
      </c>
    </row>
    <row r="24" spans="1:14" ht="9.75" customHeight="1">
      <c r="A24" s="11">
        <v>20</v>
      </c>
      <c r="B24" s="12">
        <v>1</v>
      </c>
      <c r="C24" s="14">
        <v>3</v>
      </c>
      <c r="D24" s="15"/>
      <c r="E24" s="14">
        <v>1</v>
      </c>
      <c r="F24" s="18">
        <v>4</v>
      </c>
      <c r="G24" s="12">
        <v>3</v>
      </c>
      <c r="H24" s="18">
        <v>0</v>
      </c>
      <c r="I24" s="15"/>
      <c r="J24" s="16">
        <f>SUM(B24:I24)</f>
        <v>12</v>
      </c>
      <c r="L24" s="16" t="s">
        <v>68</v>
      </c>
      <c r="M24" s="16" t="s">
        <v>69</v>
      </c>
      <c r="N24" s="17">
        <v>158</v>
      </c>
    </row>
    <row r="25" spans="1:14" ht="9.75" customHeight="1">
      <c r="A25" s="11">
        <v>21</v>
      </c>
      <c r="B25" s="13">
        <v>1</v>
      </c>
      <c r="C25" s="18">
        <v>4</v>
      </c>
      <c r="D25" s="13">
        <v>3</v>
      </c>
      <c r="E25" s="14">
        <v>1</v>
      </c>
      <c r="F25" s="14">
        <v>3</v>
      </c>
      <c r="G25" s="15"/>
      <c r="H25" s="18">
        <v>0</v>
      </c>
      <c r="I25" s="15"/>
      <c r="J25" s="16">
        <f>SUM(B25:I25)</f>
        <v>12</v>
      </c>
      <c r="L25" s="16" t="s">
        <v>70</v>
      </c>
      <c r="M25" s="16" t="s">
        <v>71</v>
      </c>
      <c r="N25" s="17">
        <v>167</v>
      </c>
    </row>
    <row r="26" spans="1:14" ht="9.75" customHeight="1">
      <c r="A26" s="11">
        <v>22</v>
      </c>
      <c r="B26" s="13">
        <v>4</v>
      </c>
      <c r="C26" s="18">
        <v>1</v>
      </c>
      <c r="D26" s="13">
        <v>0</v>
      </c>
      <c r="E26" s="14">
        <v>1</v>
      </c>
      <c r="F26" s="14">
        <v>3</v>
      </c>
      <c r="G26" s="15"/>
      <c r="H26" s="18">
        <v>3</v>
      </c>
      <c r="I26" s="15"/>
      <c r="J26" s="16">
        <f>SUM(B26:I26)</f>
        <v>12</v>
      </c>
      <c r="L26" s="16" t="s">
        <v>72</v>
      </c>
      <c r="M26" s="16" t="s">
        <v>73</v>
      </c>
      <c r="N26" s="17">
        <v>255</v>
      </c>
    </row>
    <row r="27" spans="1:14" ht="9.75" customHeight="1">
      <c r="A27" s="11">
        <v>23</v>
      </c>
      <c r="B27" s="13">
        <v>4</v>
      </c>
      <c r="C27" s="18">
        <v>2</v>
      </c>
      <c r="D27" s="13">
        <v>0</v>
      </c>
      <c r="E27" s="14">
        <v>0</v>
      </c>
      <c r="F27" s="14">
        <v>4</v>
      </c>
      <c r="G27" s="15"/>
      <c r="H27" s="18">
        <v>2</v>
      </c>
      <c r="I27" s="15"/>
      <c r="J27" s="16">
        <f>SUM(B27:I27)</f>
        <v>12</v>
      </c>
      <c r="L27" s="16" t="s">
        <v>74</v>
      </c>
      <c r="M27" s="16" t="s">
        <v>75</v>
      </c>
      <c r="N27" s="17">
        <v>256</v>
      </c>
    </row>
    <row r="28" spans="1:14" ht="9.75" customHeight="1">
      <c r="A28" s="11">
        <v>24</v>
      </c>
      <c r="B28" s="13">
        <v>3</v>
      </c>
      <c r="C28" s="18">
        <v>0</v>
      </c>
      <c r="D28" s="13">
        <v>1</v>
      </c>
      <c r="E28" s="14">
        <v>3</v>
      </c>
      <c r="F28" s="14">
        <v>1</v>
      </c>
      <c r="G28" s="15"/>
      <c r="H28" s="18">
        <v>4</v>
      </c>
      <c r="I28" s="15"/>
      <c r="J28" s="16">
        <f>SUM(B28:I28)</f>
        <v>12</v>
      </c>
      <c r="L28" s="16" t="s">
        <v>76</v>
      </c>
      <c r="M28" s="16" t="s">
        <v>77</v>
      </c>
      <c r="N28" s="16"/>
    </row>
    <row r="29" spans="1:14" ht="9.75" customHeight="1">
      <c r="A29" s="11">
        <v>25</v>
      </c>
      <c r="B29" s="14">
        <v>0</v>
      </c>
      <c r="C29" s="19">
        <v>4</v>
      </c>
      <c r="D29" s="13">
        <v>2</v>
      </c>
      <c r="E29" s="14">
        <v>4</v>
      </c>
      <c r="F29" s="13">
        <v>2</v>
      </c>
      <c r="G29" s="19">
        <v>0</v>
      </c>
      <c r="H29" s="15"/>
      <c r="I29" s="15"/>
      <c r="J29" s="16">
        <f>SUM(B29:I29)</f>
        <v>12</v>
      </c>
      <c r="L29" s="16" t="s">
        <v>78</v>
      </c>
      <c r="M29" s="16" t="s">
        <v>79</v>
      </c>
      <c r="N29" s="16"/>
    </row>
    <row r="30" spans="1:14" ht="9.75" customHeight="1">
      <c r="A30" s="11">
        <v>26</v>
      </c>
      <c r="B30" s="14">
        <v>4</v>
      </c>
      <c r="C30" s="19">
        <v>0</v>
      </c>
      <c r="D30" s="13">
        <v>2</v>
      </c>
      <c r="E30" s="14">
        <v>0</v>
      </c>
      <c r="F30" s="13">
        <v>2</v>
      </c>
      <c r="G30" s="19">
        <v>4</v>
      </c>
      <c r="H30" s="15"/>
      <c r="I30" s="15"/>
      <c r="J30" s="16">
        <f>SUM(B30:I30)</f>
        <v>12</v>
      </c>
      <c r="L30" s="16"/>
      <c r="M30" s="16"/>
      <c r="N30" s="16"/>
    </row>
    <row r="31" spans="1:14" ht="9.75" customHeight="1">
      <c r="A31" s="11">
        <v>27</v>
      </c>
      <c r="B31" s="14">
        <v>4</v>
      </c>
      <c r="C31" s="19">
        <v>2</v>
      </c>
      <c r="D31" s="13">
        <v>0</v>
      </c>
      <c r="E31" s="14">
        <v>0</v>
      </c>
      <c r="F31" s="13">
        <v>4</v>
      </c>
      <c r="G31" s="19">
        <v>2</v>
      </c>
      <c r="H31" s="15"/>
      <c r="I31" s="15"/>
      <c r="J31" s="16">
        <f>SUM(B31:I31)</f>
        <v>12</v>
      </c>
      <c r="L31" s="16"/>
      <c r="M31" s="16"/>
      <c r="N31" s="16"/>
    </row>
    <row r="32" spans="1:14" ht="9.75" customHeight="1">
      <c r="A32" s="11">
        <v>28</v>
      </c>
      <c r="B32" s="14">
        <v>4</v>
      </c>
      <c r="C32" s="19">
        <v>0</v>
      </c>
      <c r="D32" s="13">
        <v>2</v>
      </c>
      <c r="E32" s="14">
        <v>0</v>
      </c>
      <c r="F32" s="13">
        <v>2</v>
      </c>
      <c r="G32" s="19">
        <v>4</v>
      </c>
      <c r="H32" s="15"/>
      <c r="I32" s="15"/>
      <c r="J32" s="16">
        <f>SUM(B32:I32)</f>
        <v>12</v>
      </c>
      <c r="L32" s="16"/>
      <c r="M32" s="16"/>
      <c r="N32" s="16"/>
    </row>
    <row r="34" spans="1:9" ht="12.75">
      <c r="A34" t="s">
        <v>80</v>
      </c>
      <c r="B34" s="3">
        <f>SUM(B5:B32)</f>
        <v>58</v>
      </c>
      <c r="C34" s="3">
        <f>SUM(C5:C32)</f>
        <v>51</v>
      </c>
      <c r="D34" s="3">
        <f>SUM(D5:D32)</f>
        <v>36</v>
      </c>
      <c r="E34" s="3">
        <f>SUM(E5:E32)</f>
        <v>33</v>
      </c>
      <c r="F34" s="3">
        <f>SUM(F5:F32)</f>
        <v>55</v>
      </c>
      <c r="G34" s="3">
        <f>SUM(G5:G32)</f>
        <v>60</v>
      </c>
      <c r="H34" s="3">
        <f>SUM(H5:H32)</f>
        <v>43</v>
      </c>
      <c r="I34" s="3"/>
    </row>
    <row r="35" spans="1:9" ht="12.75">
      <c r="A35" t="s">
        <v>81</v>
      </c>
      <c r="B35" s="21">
        <f>B34/(24*4)</f>
        <v>0.6041666666666666</v>
      </c>
      <c r="C35" s="21">
        <f>C34/(24*4)</f>
        <v>0.53125</v>
      </c>
      <c r="D35" s="21">
        <f>D34/(24*4)</f>
        <v>0.375</v>
      </c>
      <c r="E35" s="21">
        <f>E34/(24*4)</f>
        <v>0.34375</v>
      </c>
      <c r="F35" s="21">
        <f>F34/(24*4)</f>
        <v>0.5729166666666666</v>
      </c>
      <c r="G35" s="21">
        <f>G34/(24*4)</f>
        <v>0.625</v>
      </c>
      <c r="H35" s="21">
        <f>H34/(24*4)</f>
        <v>0.4479166666666667</v>
      </c>
      <c r="I35" s="2"/>
    </row>
    <row r="36" spans="1:9" ht="13.5">
      <c r="A36" t="s">
        <v>82</v>
      </c>
      <c r="B36" s="23" t="s">
        <v>86</v>
      </c>
      <c r="C36" s="22" t="s">
        <v>83</v>
      </c>
      <c r="D36" s="22" t="s">
        <v>87</v>
      </c>
      <c r="E36" s="22" t="s">
        <v>84</v>
      </c>
      <c r="F36" s="23" t="s">
        <v>89</v>
      </c>
      <c r="G36" s="23" t="s">
        <v>85</v>
      </c>
      <c r="H36" s="22" t="s">
        <v>88</v>
      </c>
      <c r="I36" s="2"/>
    </row>
    <row r="37" spans="1:9" ht="13.5">
      <c r="A37" t="s">
        <v>90</v>
      </c>
      <c r="B37" s="23" t="s">
        <v>92</v>
      </c>
      <c r="C37" s="22"/>
      <c r="D37" s="22"/>
      <c r="E37" s="23"/>
      <c r="F37" s="23" t="s">
        <v>93</v>
      </c>
      <c r="G37" s="23" t="s">
        <v>91</v>
      </c>
      <c r="H37" s="23"/>
      <c r="I37" s="2"/>
    </row>
    <row r="38" spans="1:9" ht="12.75">
      <c r="A38" t="s">
        <v>94</v>
      </c>
      <c r="B38" s="3">
        <f>COUNTIF(B5:B32,4)</f>
        <v>9</v>
      </c>
      <c r="C38" s="3">
        <f>COUNTIF(C5:C32,4)</f>
        <v>7</v>
      </c>
      <c r="D38" s="3">
        <f>COUNTIF(D5:D32,4)</f>
        <v>2</v>
      </c>
      <c r="E38" s="3">
        <f>COUNTIF(E5:E32,4)</f>
        <v>3</v>
      </c>
      <c r="F38" s="3">
        <f>COUNTIF(F5:F32,4)</f>
        <v>8</v>
      </c>
      <c r="G38" s="3">
        <f>COUNTIF(G5:G32,4)</f>
        <v>6</v>
      </c>
      <c r="H38" s="3">
        <f>COUNTIF(H5:H32,4)</f>
        <v>5</v>
      </c>
      <c r="I38" s="3"/>
    </row>
    <row r="39" spans="1:9" ht="12.75">
      <c r="A39" t="s">
        <v>95</v>
      </c>
      <c r="B39" s="3">
        <f>COUNTIF(B5:B32,0)</f>
        <v>3</v>
      </c>
      <c r="C39" s="3">
        <f>COUNTIF(C5:C32,0)</f>
        <v>6</v>
      </c>
      <c r="D39" s="3">
        <f>COUNTIF(D5:D32,0)</f>
        <v>8</v>
      </c>
      <c r="E39" s="3">
        <f>COUNTIF(E5:E32,0)</f>
        <v>8</v>
      </c>
      <c r="F39" s="3">
        <f>COUNTIF(F5:F32,0)</f>
        <v>5</v>
      </c>
      <c r="G39" s="3">
        <f>COUNTIF(G5:G32,0)</f>
        <v>3</v>
      </c>
      <c r="H39" s="3">
        <f>COUNTIF(H5:H32,0)</f>
        <v>7</v>
      </c>
      <c r="I39" s="2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5"/>
    </row>
    <row r="42" spans="2:9" ht="12.75">
      <c r="B42" s="24"/>
      <c r="C42" s="24"/>
      <c r="D42" s="24"/>
      <c r="E42" s="24"/>
      <c r="F42" s="24"/>
      <c r="G42" s="24"/>
      <c r="H42" s="24"/>
      <c r="I42" s="2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D37" sqref="D37"/>
    </sheetView>
  </sheetViews>
  <sheetFormatPr defaultColWidth="12.57421875" defaultRowHeight="12.75"/>
  <cols>
    <col min="1" max="1" width="6.28125" style="0" customWidth="1"/>
    <col min="2" max="9" width="9.00390625" style="0" customWidth="1"/>
    <col min="10" max="10" width="5.140625" style="0" customWidth="1"/>
    <col min="11" max="12" width="9.00390625" style="0" customWidth="1"/>
    <col min="13" max="13" width="14.28125" style="0" customWidth="1"/>
    <col min="14" max="14" width="9.00390625" style="0" customWidth="1"/>
    <col min="15" max="16384" width="11.57421875" style="0" customWidth="1"/>
  </cols>
  <sheetData>
    <row r="1" ht="15">
      <c r="A1" s="8" t="s">
        <v>103</v>
      </c>
    </row>
    <row r="3" spans="1:14" ht="12.75">
      <c r="A3" t="s">
        <v>22</v>
      </c>
      <c r="B3" s="2" t="s">
        <v>102</v>
      </c>
      <c r="C3" s="27" t="s">
        <v>27</v>
      </c>
      <c r="D3" s="27" t="s">
        <v>23</v>
      </c>
      <c r="E3" s="2" t="s">
        <v>104</v>
      </c>
      <c r="F3" s="2" t="s">
        <v>105</v>
      </c>
      <c r="G3" s="2" t="s">
        <v>28</v>
      </c>
      <c r="H3" s="2" t="s">
        <v>99</v>
      </c>
      <c r="I3" s="2"/>
      <c r="N3" s="9" t="s">
        <v>2</v>
      </c>
    </row>
    <row r="4" spans="2:14" ht="12.75"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N4" s="9"/>
    </row>
    <row r="5" spans="1:14" ht="9.75" customHeight="1">
      <c r="A5" s="11">
        <v>1</v>
      </c>
      <c r="B5" s="12">
        <v>2</v>
      </c>
      <c r="C5" s="12">
        <v>2</v>
      </c>
      <c r="D5" s="13">
        <v>4</v>
      </c>
      <c r="E5" s="14">
        <v>4</v>
      </c>
      <c r="F5" s="15"/>
      <c r="G5" s="14">
        <v>0</v>
      </c>
      <c r="H5" s="13">
        <v>0</v>
      </c>
      <c r="I5" s="15"/>
      <c r="J5" s="16">
        <f>SUM(B5:I5)</f>
        <v>12</v>
      </c>
      <c r="L5" s="16" t="s">
        <v>30</v>
      </c>
      <c r="M5" s="16" t="s">
        <v>31</v>
      </c>
      <c r="N5" s="17">
        <v>44</v>
      </c>
    </row>
    <row r="6" spans="1:14" ht="9.75" customHeight="1">
      <c r="A6" s="11">
        <v>2</v>
      </c>
      <c r="B6" s="12">
        <v>4</v>
      </c>
      <c r="C6" s="12">
        <v>0</v>
      </c>
      <c r="D6" s="13">
        <v>2</v>
      </c>
      <c r="E6" s="14">
        <v>0</v>
      </c>
      <c r="F6" s="15"/>
      <c r="G6" s="14">
        <v>4</v>
      </c>
      <c r="H6" s="13">
        <v>2</v>
      </c>
      <c r="I6" s="15"/>
      <c r="J6" s="16">
        <f>SUM(B6:I6)</f>
        <v>12</v>
      </c>
      <c r="L6" s="16" t="s">
        <v>32</v>
      </c>
      <c r="M6" s="16" t="s">
        <v>33</v>
      </c>
      <c r="N6" s="17">
        <v>45</v>
      </c>
    </row>
    <row r="7" spans="1:14" ht="9.75" customHeight="1">
      <c r="A7" s="11">
        <v>3</v>
      </c>
      <c r="B7" s="12">
        <v>0</v>
      </c>
      <c r="C7" s="12">
        <v>4</v>
      </c>
      <c r="D7" s="13">
        <v>0</v>
      </c>
      <c r="E7" s="14">
        <v>2</v>
      </c>
      <c r="F7" s="15"/>
      <c r="G7" s="14">
        <v>2</v>
      </c>
      <c r="H7" s="13">
        <v>4</v>
      </c>
      <c r="I7" s="15"/>
      <c r="J7" s="16">
        <f>SUM(B7:I7)</f>
        <v>12</v>
      </c>
      <c r="L7" s="16" t="s">
        <v>34</v>
      </c>
      <c r="M7" s="16" t="s">
        <v>35</v>
      </c>
      <c r="N7" s="17">
        <v>51</v>
      </c>
    </row>
    <row r="8" spans="1:14" ht="9.75" customHeight="1">
      <c r="A8" s="11">
        <v>4</v>
      </c>
      <c r="B8" s="12">
        <v>3</v>
      </c>
      <c r="C8" s="12">
        <v>1</v>
      </c>
      <c r="D8" s="13">
        <v>4</v>
      </c>
      <c r="E8" s="14">
        <v>3</v>
      </c>
      <c r="F8" s="15"/>
      <c r="G8" s="14">
        <v>1</v>
      </c>
      <c r="H8" s="13">
        <v>0</v>
      </c>
      <c r="I8" s="15"/>
      <c r="J8" s="16">
        <f>SUM(B8:I8)</f>
        <v>12</v>
      </c>
      <c r="L8" s="16" t="s">
        <v>36</v>
      </c>
      <c r="M8" s="16" t="s">
        <v>37</v>
      </c>
      <c r="N8" s="17">
        <v>55</v>
      </c>
    </row>
    <row r="9" spans="1:14" ht="9.75" customHeight="1">
      <c r="A9" s="11">
        <v>5</v>
      </c>
      <c r="B9" s="18">
        <v>1</v>
      </c>
      <c r="C9" s="13">
        <v>1</v>
      </c>
      <c r="D9" s="13">
        <v>3</v>
      </c>
      <c r="E9" s="15"/>
      <c r="F9" s="19">
        <v>4</v>
      </c>
      <c r="G9" s="19">
        <v>0</v>
      </c>
      <c r="H9" s="18">
        <v>3</v>
      </c>
      <c r="I9" s="15"/>
      <c r="J9" s="16">
        <f>SUM(B9:I9)</f>
        <v>12</v>
      </c>
      <c r="L9" s="16" t="s">
        <v>38</v>
      </c>
      <c r="M9" s="16" t="s">
        <v>39</v>
      </c>
      <c r="N9" s="17">
        <v>56</v>
      </c>
    </row>
    <row r="10" spans="1:14" ht="9.75" customHeight="1">
      <c r="A10" s="11">
        <v>6</v>
      </c>
      <c r="B10" s="18">
        <v>0</v>
      </c>
      <c r="C10" s="13">
        <v>2</v>
      </c>
      <c r="D10" s="13">
        <v>2</v>
      </c>
      <c r="E10" s="15"/>
      <c r="F10" s="19">
        <v>4</v>
      </c>
      <c r="G10" s="19">
        <v>0</v>
      </c>
      <c r="H10" s="18">
        <v>4</v>
      </c>
      <c r="I10" s="15"/>
      <c r="J10" s="16">
        <f>SUM(B10:I10)</f>
        <v>12</v>
      </c>
      <c r="L10" s="16" t="s">
        <v>40</v>
      </c>
      <c r="M10" s="16" t="s">
        <v>41</v>
      </c>
      <c r="N10" s="17">
        <v>66</v>
      </c>
    </row>
    <row r="11" spans="1:14" ht="9.75" customHeight="1">
      <c r="A11" s="11">
        <v>7</v>
      </c>
      <c r="B11" s="18">
        <v>2</v>
      </c>
      <c r="C11" s="13">
        <v>4</v>
      </c>
      <c r="D11" s="13">
        <v>0</v>
      </c>
      <c r="E11" s="15"/>
      <c r="F11" s="19">
        <v>0</v>
      </c>
      <c r="G11" s="19">
        <v>4</v>
      </c>
      <c r="H11" s="18">
        <v>2</v>
      </c>
      <c r="I11" s="15"/>
      <c r="J11" s="16">
        <f>SUM(B11:I11)</f>
        <v>12</v>
      </c>
      <c r="L11" s="16" t="s">
        <v>42</v>
      </c>
      <c r="M11" s="16" t="s">
        <v>43</v>
      </c>
      <c r="N11" s="17">
        <v>71</v>
      </c>
    </row>
    <row r="12" spans="1:14" ht="9.75" customHeight="1">
      <c r="A12" s="11">
        <v>8</v>
      </c>
      <c r="B12" s="18">
        <v>2</v>
      </c>
      <c r="C12" s="13">
        <v>0</v>
      </c>
      <c r="D12" s="13">
        <v>4</v>
      </c>
      <c r="E12" s="15"/>
      <c r="F12" s="19">
        <v>4</v>
      </c>
      <c r="G12" s="19">
        <v>0</v>
      </c>
      <c r="H12" s="18">
        <v>2</v>
      </c>
      <c r="I12" s="15"/>
      <c r="J12" s="16">
        <f>SUM(B12:I12)</f>
        <v>12</v>
      </c>
      <c r="L12" s="16" t="s">
        <v>44</v>
      </c>
      <c r="M12" s="16" t="s">
        <v>45</v>
      </c>
      <c r="N12" s="17">
        <v>73</v>
      </c>
    </row>
    <row r="13" spans="1:14" ht="9.75" customHeight="1">
      <c r="A13" s="11">
        <v>9</v>
      </c>
      <c r="B13" s="15"/>
      <c r="C13" s="20">
        <v>2</v>
      </c>
      <c r="D13" s="13">
        <v>4</v>
      </c>
      <c r="E13" s="14">
        <v>0</v>
      </c>
      <c r="F13" s="20">
        <v>2</v>
      </c>
      <c r="G13" s="13">
        <v>0</v>
      </c>
      <c r="H13" s="14">
        <v>4</v>
      </c>
      <c r="I13" s="15"/>
      <c r="J13" s="16">
        <f>SUM(B13:I13)</f>
        <v>12</v>
      </c>
      <c r="L13" s="16" t="s">
        <v>46</v>
      </c>
      <c r="M13" s="16" t="s">
        <v>47</v>
      </c>
      <c r="N13" s="17">
        <v>87</v>
      </c>
    </row>
    <row r="14" spans="1:14" ht="9.75" customHeight="1">
      <c r="A14" s="11">
        <v>10</v>
      </c>
      <c r="B14" s="15"/>
      <c r="C14" s="20">
        <v>2</v>
      </c>
      <c r="D14" s="13">
        <v>4</v>
      </c>
      <c r="E14" s="14">
        <v>0</v>
      </c>
      <c r="F14" s="20">
        <v>2</v>
      </c>
      <c r="G14" s="13">
        <v>0</v>
      </c>
      <c r="H14" s="14">
        <v>4</v>
      </c>
      <c r="I14" s="15"/>
      <c r="J14" s="16">
        <f>SUM(B14:I14)</f>
        <v>12</v>
      </c>
      <c r="L14" s="16" t="s">
        <v>48</v>
      </c>
      <c r="M14" s="16" t="s">
        <v>49</v>
      </c>
      <c r="N14" s="17">
        <v>97</v>
      </c>
    </row>
    <row r="15" spans="1:14" ht="9.75" customHeight="1">
      <c r="A15" s="11">
        <v>11</v>
      </c>
      <c r="B15" s="15"/>
      <c r="C15" s="20">
        <v>0</v>
      </c>
      <c r="D15" s="13">
        <v>4</v>
      </c>
      <c r="E15" s="14">
        <v>2</v>
      </c>
      <c r="F15" s="20">
        <v>4</v>
      </c>
      <c r="G15" s="13">
        <v>0</v>
      </c>
      <c r="H15" s="14">
        <v>2</v>
      </c>
      <c r="I15" s="15"/>
      <c r="J15" s="16">
        <f>SUM(B15:I15)</f>
        <v>12</v>
      </c>
      <c r="L15" s="16" t="s">
        <v>50</v>
      </c>
      <c r="M15" s="16" t="s">
        <v>51</v>
      </c>
      <c r="N15" s="17">
        <v>110</v>
      </c>
    </row>
    <row r="16" spans="1:14" ht="9.75" customHeight="1">
      <c r="A16" s="11">
        <v>12</v>
      </c>
      <c r="B16" s="15"/>
      <c r="C16" s="20">
        <v>3</v>
      </c>
      <c r="D16" s="13">
        <v>3</v>
      </c>
      <c r="E16" s="14">
        <v>0</v>
      </c>
      <c r="F16" s="20">
        <v>1</v>
      </c>
      <c r="G16" s="13">
        <v>1</v>
      </c>
      <c r="H16" s="14">
        <v>4</v>
      </c>
      <c r="I16" s="15"/>
      <c r="J16" s="16">
        <f>SUM(B16:I16)</f>
        <v>12</v>
      </c>
      <c r="L16" s="16" t="s">
        <v>52</v>
      </c>
      <c r="M16" s="16" t="s">
        <v>53</v>
      </c>
      <c r="N16" s="17">
        <v>111</v>
      </c>
    </row>
    <row r="17" spans="1:14" ht="9.75" customHeight="1">
      <c r="A17" s="11">
        <v>13</v>
      </c>
      <c r="B17" s="12">
        <v>0</v>
      </c>
      <c r="C17" s="15"/>
      <c r="D17" s="13">
        <v>3</v>
      </c>
      <c r="E17" s="13">
        <v>1</v>
      </c>
      <c r="F17" s="12">
        <v>4</v>
      </c>
      <c r="G17" s="18">
        <v>3</v>
      </c>
      <c r="H17" s="18">
        <v>1</v>
      </c>
      <c r="I17" s="15"/>
      <c r="J17" s="16">
        <f>SUM(B17:I17)</f>
        <v>12</v>
      </c>
      <c r="L17" s="16" t="s">
        <v>54</v>
      </c>
      <c r="M17" s="16" t="s">
        <v>55</v>
      </c>
      <c r="N17" s="17">
        <v>117</v>
      </c>
    </row>
    <row r="18" spans="1:14" ht="9.75" customHeight="1">
      <c r="A18" s="11">
        <v>14</v>
      </c>
      <c r="B18" s="12">
        <v>4</v>
      </c>
      <c r="C18" s="15"/>
      <c r="D18" s="13">
        <v>2</v>
      </c>
      <c r="E18" s="13">
        <v>2</v>
      </c>
      <c r="F18" s="12">
        <v>0</v>
      </c>
      <c r="G18" s="18">
        <v>0</v>
      </c>
      <c r="H18" s="18">
        <v>4</v>
      </c>
      <c r="I18" s="15"/>
      <c r="J18" s="16">
        <f>SUM(B18:I18)</f>
        <v>12</v>
      </c>
      <c r="L18" s="16" t="s">
        <v>56</v>
      </c>
      <c r="M18" s="16" t="s">
        <v>57</v>
      </c>
      <c r="N18" s="17">
        <v>118</v>
      </c>
    </row>
    <row r="19" spans="1:14" ht="9.75" customHeight="1">
      <c r="A19" s="11">
        <v>15</v>
      </c>
      <c r="B19" s="12">
        <v>3</v>
      </c>
      <c r="C19" s="15"/>
      <c r="D19" s="13">
        <v>0</v>
      </c>
      <c r="E19" s="13">
        <v>4</v>
      </c>
      <c r="F19" s="12">
        <v>1</v>
      </c>
      <c r="G19" s="18">
        <v>3</v>
      </c>
      <c r="H19" s="18">
        <v>1</v>
      </c>
      <c r="I19" s="15"/>
      <c r="J19" s="16">
        <f>SUM(B19:I19)</f>
        <v>12</v>
      </c>
      <c r="L19" s="16" t="s">
        <v>58</v>
      </c>
      <c r="M19" s="16" t="s">
        <v>59</v>
      </c>
      <c r="N19" s="17">
        <v>131</v>
      </c>
    </row>
    <row r="20" spans="1:14" ht="9.75" customHeight="1">
      <c r="A20" s="11">
        <v>16</v>
      </c>
      <c r="B20" s="12">
        <v>1</v>
      </c>
      <c r="C20" s="15"/>
      <c r="D20" s="13">
        <v>1</v>
      </c>
      <c r="E20" s="13">
        <v>3</v>
      </c>
      <c r="F20" s="12">
        <v>3</v>
      </c>
      <c r="G20" s="18">
        <v>4</v>
      </c>
      <c r="H20" s="18">
        <v>0</v>
      </c>
      <c r="I20" s="15"/>
      <c r="J20" s="16">
        <f>SUM(B20:I20)</f>
        <v>12</v>
      </c>
      <c r="L20" s="16" t="s">
        <v>60</v>
      </c>
      <c r="M20" s="16" t="s">
        <v>61</v>
      </c>
      <c r="N20" s="17">
        <v>135</v>
      </c>
    </row>
    <row r="21" spans="1:14" ht="9.75" customHeight="1">
      <c r="A21" s="11">
        <v>17</v>
      </c>
      <c r="B21" s="12">
        <v>2</v>
      </c>
      <c r="C21" s="14">
        <v>4</v>
      </c>
      <c r="D21" s="15"/>
      <c r="E21" s="14">
        <v>0</v>
      </c>
      <c r="F21" s="18">
        <v>4</v>
      </c>
      <c r="G21" s="12">
        <v>2</v>
      </c>
      <c r="H21" s="18">
        <v>0</v>
      </c>
      <c r="I21" s="15"/>
      <c r="J21" s="16">
        <f>SUM(B21:I21)</f>
        <v>12</v>
      </c>
      <c r="L21" s="16" t="s">
        <v>62</v>
      </c>
      <c r="M21" s="16" t="s">
        <v>63</v>
      </c>
      <c r="N21" s="17">
        <v>144</v>
      </c>
    </row>
    <row r="22" spans="1:14" ht="9.75" customHeight="1">
      <c r="A22" s="11">
        <v>18</v>
      </c>
      <c r="B22" s="12">
        <v>2</v>
      </c>
      <c r="C22" s="14">
        <v>4</v>
      </c>
      <c r="D22" s="15"/>
      <c r="E22" s="14">
        <v>0</v>
      </c>
      <c r="F22" s="18">
        <v>4</v>
      </c>
      <c r="G22" s="12">
        <v>2</v>
      </c>
      <c r="H22" s="18">
        <v>0</v>
      </c>
      <c r="I22" s="15"/>
      <c r="J22" s="16">
        <f>SUM(B22:I22)</f>
        <v>12</v>
      </c>
      <c r="L22" s="16" t="s">
        <v>64</v>
      </c>
      <c r="M22" s="16" t="s">
        <v>65</v>
      </c>
      <c r="N22" s="17">
        <v>152</v>
      </c>
    </row>
    <row r="23" spans="1:14" ht="9.75" customHeight="1">
      <c r="A23" s="11">
        <v>19</v>
      </c>
      <c r="B23" s="12">
        <v>4</v>
      </c>
      <c r="C23" s="14">
        <v>4</v>
      </c>
      <c r="D23" s="15"/>
      <c r="E23" s="14">
        <v>0</v>
      </c>
      <c r="F23" s="18">
        <v>2</v>
      </c>
      <c r="G23" s="12">
        <v>0</v>
      </c>
      <c r="H23" s="18">
        <v>2</v>
      </c>
      <c r="I23" s="15"/>
      <c r="J23" s="16">
        <f>SUM(B23:I23)</f>
        <v>12</v>
      </c>
      <c r="L23" s="16" t="s">
        <v>66</v>
      </c>
      <c r="M23" s="16" t="s">
        <v>67</v>
      </c>
      <c r="N23" s="17">
        <v>153</v>
      </c>
    </row>
    <row r="24" spans="1:14" ht="9.75" customHeight="1">
      <c r="A24" s="11">
        <v>20</v>
      </c>
      <c r="B24" s="12">
        <v>4</v>
      </c>
      <c r="C24" s="14">
        <v>2</v>
      </c>
      <c r="D24" s="15"/>
      <c r="E24" s="14">
        <v>2</v>
      </c>
      <c r="F24" s="18">
        <v>0</v>
      </c>
      <c r="G24" s="12">
        <v>0</v>
      </c>
      <c r="H24" s="18">
        <v>4</v>
      </c>
      <c r="I24" s="15"/>
      <c r="J24" s="16">
        <f>SUM(B24:I24)</f>
        <v>12</v>
      </c>
      <c r="L24" s="16" t="s">
        <v>68</v>
      </c>
      <c r="M24" s="16" t="s">
        <v>69</v>
      </c>
      <c r="N24" s="17">
        <v>158</v>
      </c>
    </row>
    <row r="25" spans="1:14" ht="9.75" customHeight="1">
      <c r="A25" s="11">
        <v>21</v>
      </c>
      <c r="B25" s="13">
        <v>4</v>
      </c>
      <c r="C25" s="18">
        <v>0</v>
      </c>
      <c r="D25" s="13">
        <v>0</v>
      </c>
      <c r="E25" s="14">
        <v>2</v>
      </c>
      <c r="F25" s="14">
        <v>2</v>
      </c>
      <c r="G25" s="15"/>
      <c r="H25" s="18">
        <v>4</v>
      </c>
      <c r="I25" s="15"/>
      <c r="J25" s="16">
        <f>SUM(B25:I25)</f>
        <v>12</v>
      </c>
      <c r="L25" s="16" t="s">
        <v>70</v>
      </c>
      <c r="M25" s="16" t="s">
        <v>71</v>
      </c>
      <c r="N25" s="17">
        <v>167</v>
      </c>
    </row>
    <row r="26" spans="1:14" ht="9.75" customHeight="1">
      <c r="A26" s="11">
        <v>22</v>
      </c>
      <c r="B26" s="13">
        <v>4</v>
      </c>
      <c r="C26" s="18">
        <v>1</v>
      </c>
      <c r="D26" s="13">
        <v>0</v>
      </c>
      <c r="E26" s="14">
        <v>1</v>
      </c>
      <c r="F26" s="14">
        <v>3</v>
      </c>
      <c r="G26" s="15"/>
      <c r="H26" s="18">
        <v>3</v>
      </c>
      <c r="I26" s="15"/>
      <c r="J26" s="16">
        <f>SUM(B26:I26)</f>
        <v>12</v>
      </c>
      <c r="L26" s="16" t="s">
        <v>72</v>
      </c>
      <c r="M26" s="16" t="s">
        <v>73</v>
      </c>
      <c r="N26" s="17">
        <v>255</v>
      </c>
    </row>
    <row r="27" spans="1:14" ht="9.75" customHeight="1">
      <c r="A27" s="11">
        <v>23</v>
      </c>
      <c r="B27" s="13">
        <v>0</v>
      </c>
      <c r="C27" s="18">
        <v>2</v>
      </c>
      <c r="D27" s="13">
        <v>4</v>
      </c>
      <c r="E27" s="14">
        <v>4</v>
      </c>
      <c r="F27" s="14">
        <v>0</v>
      </c>
      <c r="G27" s="15"/>
      <c r="H27" s="18">
        <v>2</v>
      </c>
      <c r="I27" s="15"/>
      <c r="J27" s="16">
        <f>SUM(B27:I27)</f>
        <v>12</v>
      </c>
      <c r="L27" s="16" t="s">
        <v>74</v>
      </c>
      <c r="M27" s="16" t="s">
        <v>75</v>
      </c>
      <c r="N27" s="17">
        <v>256</v>
      </c>
    </row>
    <row r="28" spans="1:14" ht="9.75" customHeight="1">
      <c r="A28" s="11">
        <v>24</v>
      </c>
      <c r="B28" s="13">
        <v>4</v>
      </c>
      <c r="C28" s="18">
        <v>0</v>
      </c>
      <c r="D28" s="13">
        <v>0</v>
      </c>
      <c r="E28" s="14">
        <v>2</v>
      </c>
      <c r="F28" s="14">
        <v>2</v>
      </c>
      <c r="G28" s="15"/>
      <c r="H28" s="18">
        <v>4</v>
      </c>
      <c r="I28" s="15"/>
      <c r="J28" s="16">
        <f>SUM(B28:I28)</f>
        <v>12</v>
      </c>
      <c r="L28" s="16" t="s">
        <v>76</v>
      </c>
      <c r="M28" s="16" t="s">
        <v>77</v>
      </c>
      <c r="N28" s="16"/>
    </row>
    <row r="29" spans="1:14" ht="9.75" customHeight="1">
      <c r="A29" s="11">
        <v>25</v>
      </c>
      <c r="B29" s="14">
        <v>0</v>
      </c>
      <c r="C29" s="19">
        <v>2</v>
      </c>
      <c r="D29" s="13">
        <v>4</v>
      </c>
      <c r="E29" s="14">
        <v>4</v>
      </c>
      <c r="F29" s="13">
        <v>0</v>
      </c>
      <c r="G29" s="19">
        <v>2</v>
      </c>
      <c r="H29" s="15"/>
      <c r="I29" s="15"/>
      <c r="J29" s="16">
        <f>SUM(B29:I29)</f>
        <v>12</v>
      </c>
      <c r="L29" s="16" t="s">
        <v>78</v>
      </c>
      <c r="M29" s="16" t="s">
        <v>79</v>
      </c>
      <c r="N29" s="16"/>
    </row>
    <row r="30" spans="1:14" ht="9.75" customHeight="1">
      <c r="A30" s="11">
        <v>26</v>
      </c>
      <c r="B30" s="14">
        <v>1</v>
      </c>
      <c r="C30" s="19">
        <v>1</v>
      </c>
      <c r="D30" s="13">
        <v>4</v>
      </c>
      <c r="E30" s="14">
        <v>3</v>
      </c>
      <c r="F30" s="13">
        <v>0</v>
      </c>
      <c r="G30" s="19">
        <v>3</v>
      </c>
      <c r="H30" s="15"/>
      <c r="I30" s="15"/>
      <c r="J30" s="16">
        <f>SUM(B30:I30)</f>
        <v>12</v>
      </c>
      <c r="L30" s="16"/>
      <c r="M30" s="16"/>
      <c r="N30" s="16"/>
    </row>
    <row r="31" spans="1:14" ht="9.75" customHeight="1">
      <c r="A31" s="11">
        <v>27</v>
      </c>
      <c r="B31" s="14">
        <v>0</v>
      </c>
      <c r="C31" s="19">
        <v>4</v>
      </c>
      <c r="D31" s="13">
        <v>2</v>
      </c>
      <c r="E31" s="14">
        <v>4</v>
      </c>
      <c r="F31" s="13">
        <v>2</v>
      </c>
      <c r="G31" s="19">
        <v>0</v>
      </c>
      <c r="H31" s="15"/>
      <c r="I31" s="15"/>
      <c r="J31" s="16">
        <f>SUM(B31:I31)</f>
        <v>12</v>
      </c>
      <c r="L31" s="16"/>
      <c r="M31" s="16"/>
      <c r="N31" s="16"/>
    </row>
    <row r="32" spans="1:14" ht="9.75" customHeight="1">
      <c r="A32" s="11">
        <v>28</v>
      </c>
      <c r="B32" s="14">
        <v>2</v>
      </c>
      <c r="C32" s="19">
        <v>4</v>
      </c>
      <c r="D32" s="13">
        <v>0</v>
      </c>
      <c r="E32" s="14">
        <v>2</v>
      </c>
      <c r="F32" s="13">
        <v>4</v>
      </c>
      <c r="G32" s="19">
        <v>0</v>
      </c>
      <c r="H32" s="15"/>
      <c r="I32" s="15"/>
      <c r="J32" s="16">
        <f>SUM(B32:I32)</f>
        <v>12</v>
      </c>
      <c r="L32" s="16"/>
      <c r="M32" s="16"/>
      <c r="N32" s="16"/>
    </row>
    <row r="34" spans="1:9" ht="12.75">
      <c r="A34" t="s">
        <v>80</v>
      </c>
      <c r="B34" s="3">
        <f>SUM(B5:B32)</f>
        <v>49</v>
      </c>
      <c r="C34" s="3">
        <f>SUM(C5:C32)</f>
        <v>49</v>
      </c>
      <c r="D34" s="3">
        <f>SUM(D5:D32)</f>
        <v>54</v>
      </c>
      <c r="E34" s="3">
        <f>SUM(E5:E32)</f>
        <v>45</v>
      </c>
      <c r="F34" s="3">
        <f>SUM(F5:F32)</f>
        <v>52</v>
      </c>
      <c r="G34" s="3">
        <f>SUM(G5:G32)</f>
        <v>31</v>
      </c>
      <c r="H34" s="3">
        <f>SUM(H5:H32)</f>
        <v>56</v>
      </c>
      <c r="I34" s="3"/>
    </row>
    <row r="35" spans="1:9" ht="12.75">
      <c r="A35" t="s">
        <v>81</v>
      </c>
      <c r="B35" s="21">
        <f>B34/(24*4)</f>
        <v>0.5104166666666666</v>
      </c>
      <c r="C35" s="21">
        <f>C34/(24*4)</f>
        <v>0.5104166666666666</v>
      </c>
      <c r="D35" s="21">
        <f>D34/(24*4)</f>
        <v>0.5625</v>
      </c>
      <c r="E35" s="21">
        <f>E34/(24*4)</f>
        <v>0.46875</v>
      </c>
      <c r="F35" s="21">
        <f>F34/(24*4)</f>
        <v>0.5416666666666666</v>
      </c>
      <c r="G35" s="21">
        <f>G34/(24*4)</f>
        <v>0.3229166666666667</v>
      </c>
      <c r="H35" s="21">
        <f>H34/(24*4)</f>
        <v>0.5833333333333334</v>
      </c>
      <c r="I35" s="2"/>
    </row>
    <row r="36" spans="1:9" ht="13.5">
      <c r="A36" t="s">
        <v>82</v>
      </c>
      <c r="B36" s="22" t="s">
        <v>106</v>
      </c>
      <c r="C36" s="22" t="s">
        <v>106</v>
      </c>
      <c r="D36" s="23" t="s">
        <v>86</v>
      </c>
      <c r="E36" s="22" t="s">
        <v>87</v>
      </c>
      <c r="F36" s="23" t="s">
        <v>89</v>
      </c>
      <c r="G36" s="22" t="s">
        <v>84</v>
      </c>
      <c r="H36" s="23" t="s">
        <v>85</v>
      </c>
      <c r="I36" s="2"/>
    </row>
    <row r="37" spans="1:9" ht="13.5">
      <c r="A37" t="s">
        <v>90</v>
      </c>
      <c r="B37" s="23"/>
      <c r="C37" s="22"/>
      <c r="D37" s="23" t="s">
        <v>92</v>
      </c>
      <c r="E37" s="23"/>
      <c r="F37" s="23" t="s">
        <v>93</v>
      </c>
      <c r="G37" s="23"/>
      <c r="H37" s="23" t="s">
        <v>91</v>
      </c>
      <c r="I37" s="2"/>
    </row>
    <row r="38" spans="1:9" ht="12.75">
      <c r="A38" t="s">
        <v>94</v>
      </c>
      <c r="B38" s="3">
        <f>COUNTIF(B5:B32,4)</f>
        <v>7</v>
      </c>
      <c r="C38" s="3">
        <f>COUNTIF(C5:C32,4)</f>
        <v>7</v>
      </c>
      <c r="D38" s="3">
        <f>COUNTIF(D5:D32,4)</f>
        <v>9</v>
      </c>
      <c r="E38" s="3">
        <f>COUNTIF(E5:E32,4)</f>
        <v>5</v>
      </c>
      <c r="F38" s="3">
        <f>COUNTIF(F5:F32,4)</f>
        <v>8</v>
      </c>
      <c r="G38" s="3">
        <f>COUNTIF(G5:G32,4)</f>
        <v>3</v>
      </c>
      <c r="H38" s="3">
        <f>COUNTIF(H5:H32,4)</f>
        <v>9</v>
      </c>
      <c r="I38" s="3"/>
    </row>
    <row r="39" spans="1:9" ht="12.75">
      <c r="A39" t="s">
        <v>95</v>
      </c>
      <c r="B39" s="3">
        <f>COUNTIF(B5:B32,0)</f>
        <v>6</v>
      </c>
      <c r="C39" s="3">
        <f>COUNTIF(C5:C32,0)</f>
        <v>5</v>
      </c>
      <c r="D39" s="3">
        <f>COUNTIF(D5:D32,0)</f>
        <v>7</v>
      </c>
      <c r="E39" s="3">
        <f>COUNTIF(E5:E32,0)</f>
        <v>7</v>
      </c>
      <c r="F39" s="3">
        <f>COUNTIF(F5:F32,0)</f>
        <v>6</v>
      </c>
      <c r="G39" s="3">
        <f>COUNTIF(G5:G32,0)</f>
        <v>12</v>
      </c>
      <c r="H39" s="3">
        <f>COUNTIF(H5:H32,0)</f>
        <v>5</v>
      </c>
      <c r="I39" s="2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5"/>
    </row>
    <row r="42" spans="2:9" ht="12.75">
      <c r="B42" s="24"/>
      <c r="C42" s="24"/>
      <c r="D42" s="24"/>
      <c r="E42" s="24"/>
      <c r="F42" s="24"/>
      <c r="G42" s="24"/>
      <c r="H42" s="24"/>
      <c r="I42" s="2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2009-11-01T10:27:04Z</dcterms:created>
  <dcterms:modified xsi:type="dcterms:W3CDTF">1601-01-01T00:02:05Z</dcterms:modified>
  <cp:category/>
  <cp:version/>
  <cp:contentType/>
  <cp:contentStatus/>
  <cp:revision>1</cp:revision>
</cp:coreProperties>
</file>