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6" activeTab="0"/>
  </bookViews>
  <sheets>
    <sheet name="List1" sheetId="1" r:id="rId1"/>
    <sheet name="Michalovce" sheetId="2" r:id="rId2"/>
  </sheets>
  <definedNames/>
  <calcPr fullCalcOnLoad="1"/>
</workbook>
</file>

<file path=xl/sharedStrings.xml><?xml version="1.0" encoding="utf-8"?>
<sst xmlns="http://schemas.openxmlformats.org/spreadsheetml/2006/main" count="94" uniqueCount="31">
  <si>
    <t>Rozd</t>
  </si>
  <si>
    <t>Biačko</t>
  </si>
  <si>
    <t>Hinďoš</t>
  </si>
  <si>
    <t>Ferenc</t>
  </si>
  <si>
    <t>Choma</t>
  </si>
  <si>
    <t>Drotárová</t>
  </si>
  <si>
    <t>Sabadoš</t>
  </si>
  <si>
    <t>Chrapovič</t>
  </si>
  <si>
    <t>Bessler</t>
  </si>
  <si>
    <t>Onder</t>
  </si>
  <si>
    <t>Faltusová</t>
  </si>
  <si>
    <t>x</t>
  </si>
  <si>
    <t>SUM</t>
  </si>
  <si>
    <t>TOP</t>
  </si>
  <si>
    <t>"O"</t>
  </si>
  <si>
    <t>%</t>
  </si>
  <si>
    <t>Por.</t>
  </si>
  <si>
    <t>MB</t>
  </si>
  <si>
    <t>0</t>
  </si>
  <si>
    <t>Výsledky párového turnaja v Michalovciach zo dňa 28.2.2008</t>
  </si>
  <si>
    <t>ňa 10.7.2008</t>
  </si>
  <si>
    <t>No.</t>
  </si>
  <si>
    <t xml:space="preserve">                        Dvojica</t>
  </si>
  <si>
    <t>Body</t>
  </si>
  <si>
    <t>Aktivita</t>
  </si>
  <si>
    <t>Jurčišin</t>
  </si>
  <si>
    <t>Fékesházy</t>
  </si>
  <si>
    <t>Meisel</t>
  </si>
  <si>
    <t>Tóth</t>
  </si>
  <si>
    <t>Laca</t>
  </si>
  <si>
    <t>Sás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</si>
</sst>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%"/>
    <numFmt numFmtId="166" formatCode="@"/>
    <numFmt numFmtId="167" formatCode="0.00%"/>
  </numFmts>
  <fonts count="6">
    <font>
      <sz val="10"/>
      <name val="Arial"/>
      <family val="2"/>
    </font>
    <font>
      <sz val="6"/>
      <color indexed="22"/>
      <name val="Arial"/>
      <family val="2"/>
    </font>
    <font>
      <sz val="8"/>
      <name val="Arial"/>
      <family val="2"/>
    </font>
    <font>
      <b/>
      <sz val="12"/>
      <color indexed="2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1" fillId="0" borderId="0" xfId="0" applyFont="1" applyAlignment="1">
      <alignment horizontal="center"/>
    </xf>
    <xf numFmtId="164" fontId="0" fillId="0" borderId="0" xfId="0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0" borderId="3" xfId="0" applyFont="1" applyBorder="1" applyAlignment="1">
      <alignment horizontal="center" vertical="center"/>
    </xf>
    <xf numFmtId="164" fontId="0" fillId="0" borderId="4" xfId="0" applyFont="1" applyBorder="1" applyAlignment="1">
      <alignment horizontal="center" vertical="center"/>
    </xf>
    <xf numFmtId="164" fontId="0" fillId="0" borderId="5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9" xfId="0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4" fontId="4" fillId="0" borderId="12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5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4" fillId="2" borderId="17" xfId="0" applyFont="1" applyFill="1" applyBorder="1" applyAlignment="1">
      <alignment horizontal="center"/>
    </xf>
    <xf numFmtId="164" fontId="4" fillId="2" borderId="18" xfId="0" applyFont="1" applyFill="1" applyBorder="1" applyAlignment="1">
      <alignment horizontal="center"/>
    </xf>
    <xf numFmtId="164" fontId="4" fillId="2" borderId="19" xfId="0" applyFont="1" applyFill="1" applyBorder="1" applyAlignment="1">
      <alignment/>
    </xf>
    <xf numFmtId="164" fontId="4" fillId="2" borderId="20" xfId="0" applyFont="1" applyFill="1" applyBorder="1" applyAlignment="1">
      <alignment horizontal="center"/>
    </xf>
    <xf numFmtId="164" fontId="4" fillId="2" borderId="21" xfId="0" applyFont="1" applyFill="1" applyBorder="1" applyAlignment="1">
      <alignment horizontal="center"/>
    </xf>
    <xf numFmtId="164" fontId="4" fillId="2" borderId="22" xfId="0" applyFont="1" applyFill="1" applyBorder="1" applyAlignment="1">
      <alignment horizontal="center"/>
    </xf>
    <xf numFmtId="164" fontId="4" fillId="2" borderId="23" xfId="0" applyFont="1" applyFill="1" applyBorder="1" applyAlignment="1">
      <alignment horizontal="center"/>
    </xf>
    <xf numFmtId="164" fontId="4" fillId="2" borderId="24" xfId="0" applyFont="1" applyFill="1" applyBorder="1" applyAlignment="1">
      <alignment horizontal="center"/>
    </xf>
    <xf numFmtId="164" fontId="0" fillId="2" borderId="25" xfId="0" applyFill="1" applyBorder="1" applyAlignment="1">
      <alignment horizontal="center"/>
    </xf>
    <xf numFmtId="164" fontId="0" fillId="2" borderId="26" xfId="0" applyFont="1" applyFill="1" applyBorder="1" applyAlignment="1">
      <alignment/>
    </xf>
    <xf numFmtId="167" fontId="0" fillId="2" borderId="25" xfId="0" applyNumberFormat="1" applyFill="1" applyBorder="1" applyAlignment="1">
      <alignment horizontal="center"/>
    </xf>
    <xf numFmtId="164" fontId="0" fillId="2" borderId="27" xfId="0" applyNumberForma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164" fontId="4" fillId="2" borderId="12" xfId="0" applyFont="1" applyFill="1" applyBorder="1" applyAlignment="1">
      <alignment horizontal="center"/>
    </xf>
    <xf numFmtId="164" fontId="0" fillId="2" borderId="13" xfId="0" applyFill="1" applyBorder="1" applyAlignment="1">
      <alignment horizontal="center"/>
    </xf>
    <xf numFmtId="164" fontId="0" fillId="2" borderId="29" xfId="0" applyFont="1" applyFill="1" applyBorder="1" applyAlignment="1">
      <alignment/>
    </xf>
    <xf numFmtId="167" fontId="0" fillId="2" borderId="13" xfId="0" applyNumberForma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164" fontId="4" fillId="2" borderId="14" xfId="0" applyFont="1" applyFill="1" applyBorder="1" applyAlignment="1">
      <alignment horizontal="center"/>
    </xf>
    <xf numFmtId="164" fontId="0" fillId="2" borderId="14" xfId="0" applyFill="1" applyBorder="1" applyAlignment="1">
      <alignment horizontal="center"/>
    </xf>
    <xf numFmtId="164" fontId="0" fillId="2" borderId="13" xfId="0" applyFont="1" applyFill="1" applyBorder="1" applyAlignment="1">
      <alignment/>
    </xf>
    <xf numFmtId="164" fontId="4" fillId="2" borderId="16" xfId="0" applyFont="1" applyFill="1" applyBorder="1" applyAlignment="1">
      <alignment horizontal="center"/>
    </xf>
    <xf numFmtId="164" fontId="0" fillId="2" borderId="6" xfId="0" applyFill="1" applyBorder="1" applyAlignment="1">
      <alignment horizontal="center"/>
    </xf>
    <xf numFmtId="164" fontId="0" fillId="2" borderId="5" xfId="0" applyFill="1" applyBorder="1" applyAlignment="1">
      <alignment/>
    </xf>
    <xf numFmtId="167" fontId="0" fillId="2" borderId="6" xfId="0" applyNumberFormat="1" applyFill="1" applyBorder="1" applyAlignment="1">
      <alignment horizontal="center"/>
    </xf>
    <xf numFmtId="164" fontId="0" fillId="2" borderId="31" xfId="0" applyNumberFormat="1" applyFill="1" applyBorder="1" applyAlignment="1">
      <alignment horizontal="center"/>
    </xf>
    <xf numFmtId="164" fontId="0" fillId="2" borderId="7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7" sqref="E27"/>
    </sheetView>
  </sheetViews>
  <sheetFormatPr defaultColWidth="9.140625" defaultRowHeight="12.75"/>
  <cols>
    <col min="1" max="1" width="4.7109375" style="1" customWidth="1"/>
    <col min="2" max="3" width="9.140625" style="1" customWidth="1"/>
    <col min="4" max="4" width="9.421875" style="1" customWidth="1"/>
    <col min="5" max="7" width="9.140625" style="1" customWidth="1"/>
    <col min="8" max="8" width="9.140625" style="2" customWidth="1"/>
    <col min="10" max="10" width="9.140625" style="1" customWidth="1"/>
    <col min="11" max="16384" width="9.140625" style="3" customWidth="1"/>
  </cols>
  <sheetData>
    <row r="1" spans="1:10" ht="12.75">
      <c r="A1" s="4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7"/>
      <c r="J1" s="3"/>
    </row>
    <row r="2" spans="1:7" ht="12.75">
      <c r="A2" s="4"/>
      <c r="B2" s="8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10"/>
    </row>
    <row r="3" spans="1:8" ht="15">
      <c r="A3" s="11">
        <v>1</v>
      </c>
      <c r="B3" s="12" t="s">
        <v>11</v>
      </c>
      <c r="C3" s="12">
        <v>0</v>
      </c>
      <c r="D3" s="12">
        <v>2</v>
      </c>
      <c r="E3" s="12">
        <v>2</v>
      </c>
      <c r="F3" s="12">
        <v>0</v>
      </c>
      <c r="G3" s="12" t="s">
        <v>11</v>
      </c>
      <c r="H3" s="13">
        <f>SUM(B3:G3)</f>
        <v>4</v>
      </c>
    </row>
    <row r="4" spans="1:8" ht="15">
      <c r="A4" s="14">
        <v>2</v>
      </c>
      <c r="B4" s="12" t="s">
        <v>11</v>
      </c>
      <c r="C4" s="12">
        <v>2</v>
      </c>
      <c r="D4" s="12">
        <v>0</v>
      </c>
      <c r="E4" s="12">
        <v>0</v>
      </c>
      <c r="F4" s="12">
        <v>2</v>
      </c>
      <c r="G4" s="12" t="s">
        <v>11</v>
      </c>
      <c r="H4" s="13">
        <f>SUM(B4:G4)</f>
        <v>4</v>
      </c>
    </row>
    <row r="5" spans="1:8" ht="15">
      <c r="A5" s="14">
        <v>3</v>
      </c>
      <c r="B5" s="12" t="s">
        <v>11</v>
      </c>
      <c r="C5" s="12">
        <v>1</v>
      </c>
      <c r="D5" s="12">
        <v>1</v>
      </c>
      <c r="E5" s="12">
        <v>1</v>
      </c>
      <c r="F5" s="12">
        <v>1</v>
      </c>
      <c r="G5" s="12" t="s">
        <v>11</v>
      </c>
      <c r="H5" s="13">
        <f>SUM(B5:G5)</f>
        <v>4</v>
      </c>
    </row>
    <row r="6" spans="1:8" ht="15">
      <c r="A6" s="14">
        <v>4</v>
      </c>
      <c r="B6" s="12" t="s">
        <v>11</v>
      </c>
      <c r="C6" s="12">
        <v>2</v>
      </c>
      <c r="D6" s="12">
        <v>0</v>
      </c>
      <c r="E6" s="12">
        <v>0</v>
      </c>
      <c r="F6" s="12">
        <v>2</v>
      </c>
      <c r="G6" s="12" t="s">
        <v>11</v>
      </c>
      <c r="H6" s="13">
        <f>SUM(B6:G6)</f>
        <v>4</v>
      </c>
    </row>
    <row r="7" spans="1:8" ht="15">
      <c r="A7" s="14">
        <v>5</v>
      </c>
      <c r="B7" s="12" t="s">
        <v>11</v>
      </c>
      <c r="C7" s="12">
        <v>2</v>
      </c>
      <c r="D7" s="12">
        <v>0</v>
      </c>
      <c r="E7" s="12">
        <v>0</v>
      </c>
      <c r="F7" s="12">
        <v>2</v>
      </c>
      <c r="G7" s="12" t="s">
        <v>11</v>
      </c>
      <c r="H7" s="13">
        <f>SUM(B7:G7)</f>
        <v>4</v>
      </c>
    </row>
    <row r="8" spans="1:8" ht="15">
      <c r="A8" s="14">
        <v>6</v>
      </c>
      <c r="B8" s="12">
        <v>0</v>
      </c>
      <c r="C8" s="12" t="s">
        <v>11</v>
      </c>
      <c r="D8" s="12">
        <v>0</v>
      </c>
      <c r="E8" s="12">
        <v>2</v>
      </c>
      <c r="F8" s="12">
        <v>2</v>
      </c>
      <c r="G8" s="12" t="s">
        <v>11</v>
      </c>
      <c r="H8" s="13">
        <f>SUM(B8:G8)</f>
        <v>4</v>
      </c>
    </row>
    <row r="9" spans="1:8" ht="15">
      <c r="A9" s="14">
        <v>7</v>
      </c>
      <c r="B9" s="12">
        <v>0</v>
      </c>
      <c r="C9" s="12" t="s">
        <v>11</v>
      </c>
      <c r="D9" s="12">
        <v>0</v>
      </c>
      <c r="E9" s="12">
        <v>2</v>
      </c>
      <c r="F9" s="12">
        <v>2</v>
      </c>
      <c r="G9" s="12" t="s">
        <v>11</v>
      </c>
      <c r="H9" s="13">
        <f>SUM(B9:G9)</f>
        <v>4</v>
      </c>
    </row>
    <row r="10" spans="1:8" ht="15">
      <c r="A10" s="14">
        <v>8</v>
      </c>
      <c r="B10" s="12">
        <v>2</v>
      </c>
      <c r="C10" s="12" t="s">
        <v>11</v>
      </c>
      <c r="D10" s="12">
        <v>2</v>
      </c>
      <c r="E10" s="12">
        <v>0</v>
      </c>
      <c r="F10" s="12">
        <v>0</v>
      </c>
      <c r="G10" s="12" t="s">
        <v>11</v>
      </c>
      <c r="H10" s="13">
        <f>SUM(B10:G10)</f>
        <v>4</v>
      </c>
    </row>
    <row r="11" spans="1:8" ht="15">
      <c r="A11" s="14">
        <v>9</v>
      </c>
      <c r="B11" s="12">
        <v>2</v>
      </c>
      <c r="C11" s="12" t="s">
        <v>11</v>
      </c>
      <c r="D11" s="12">
        <v>2</v>
      </c>
      <c r="E11" s="12">
        <v>0</v>
      </c>
      <c r="F11" s="12">
        <v>0</v>
      </c>
      <c r="G11" s="12" t="s">
        <v>11</v>
      </c>
      <c r="H11" s="13">
        <f>SUM(B11:G11)</f>
        <v>4</v>
      </c>
    </row>
    <row r="12" spans="1:8" ht="15">
      <c r="A12" s="14">
        <v>10</v>
      </c>
      <c r="B12" s="12">
        <v>2</v>
      </c>
      <c r="C12" s="12" t="s">
        <v>11</v>
      </c>
      <c r="D12" s="12">
        <v>2</v>
      </c>
      <c r="E12" s="12">
        <v>0</v>
      </c>
      <c r="F12" s="12">
        <v>0</v>
      </c>
      <c r="G12" s="12" t="s">
        <v>11</v>
      </c>
      <c r="H12" s="13">
        <f>SUM(B12:G12)</f>
        <v>4</v>
      </c>
    </row>
    <row r="13" spans="1:8" ht="15">
      <c r="A13" s="14">
        <v>11</v>
      </c>
      <c r="B13" s="12">
        <v>0</v>
      </c>
      <c r="C13" s="12">
        <v>2</v>
      </c>
      <c r="D13" s="12" t="s">
        <v>11</v>
      </c>
      <c r="E13" s="12">
        <v>0</v>
      </c>
      <c r="F13" s="12">
        <v>2</v>
      </c>
      <c r="G13" s="12" t="s">
        <v>11</v>
      </c>
      <c r="H13" s="13">
        <f>SUM(B13:G13)</f>
        <v>4</v>
      </c>
    </row>
    <row r="14" spans="1:8" ht="15">
      <c r="A14" s="14">
        <v>12</v>
      </c>
      <c r="B14" s="12">
        <v>2</v>
      </c>
      <c r="C14" s="12">
        <v>0</v>
      </c>
      <c r="D14" s="12" t="s">
        <v>11</v>
      </c>
      <c r="E14" s="12">
        <v>0</v>
      </c>
      <c r="F14" s="12">
        <v>2</v>
      </c>
      <c r="G14" s="12" t="s">
        <v>11</v>
      </c>
      <c r="H14" s="13">
        <f>SUM(B14:G14)</f>
        <v>4</v>
      </c>
    </row>
    <row r="15" spans="1:8" ht="15">
      <c r="A15" s="14">
        <v>13</v>
      </c>
      <c r="B15" s="12">
        <v>2</v>
      </c>
      <c r="C15" s="12">
        <v>0</v>
      </c>
      <c r="D15" s="12" t="s">
        <v>11</v>
      </c>
      <c r="E15" s="12">
        <v>0</v>
      </c>
      <c r="F15" s="12">
        <v>2</v>
      </c>
      <c r="G15" s="12" t="s">
        <v>11</v>
      </c>
      <c r="H15" s="13">
        <f>SUM(B15:G15)</f>
        <v>4</v>
      </c>
    </row>
    <row r="16" spans="1:8" ht="15">
      <c r="A16" s="14">
        <v>14</v>
      </c>
      <c r="B16" s="12">
        <v>1</v>
      </c>
      <c r="C16" s="12">
        <v>1</v>
      </c>
      <c r="D16" s="12" t="s">
        <v>11</v>
      </c>
      <c r="E16" s="12">
        <v>1</v>
      </c>
      <c r="F16" s="12">
        <v>1</v>
      </c>
      <c r="G16" s="12" t="s">
        <v>11</v>
      </c>
      <c r="H16" s="13">
        <f>SUM(B16:G16)</f>
        <v>4</v>
      </c>
    </row>
    <row r="17" spans="1:8" ht="15">
      <c r="A17" s="14">
        <v>15</v>
      </c>
      <c r="B17" s="12">
        <v>0</v>
      </c>
      <c r="C17" s="12">
        <v>2</v>
      </c>
      <c r="D17" s="12" t="s">
        <v>11</v>
      </c>
      <c r="E17" s="12">
        <v>2</v>
      </c>
      <c r="F17" s="12">
        <v>0</v>
      </c>
      <c r="G17" s="12" t="s">
        <v>11</v>
      </c>
      <c r="H17" s="13">
        <f>SUM(B17:G17)</f>
        <v>4</v>
      </c>
    </row>
    <row r="18" spans="1:8" ht="15">
      <c r="A18" s="14">
        <v>16</v>
      </c>
      <c r="B18" s="12">
        <v>0</v>
      </c>
      <c r="C18" s="12">
        <v>0</v>
      </c>
      <c r="D18" s="12">
        <v>2</v>
      </c>
      <c r="E18" s="12" t="s">
        <v>11</v>
      </c>
      <c r="F18" s="12">
        <v>2</v>
      </c>
      <c r="G18" s="12" t="s">
        <v>11</v>
      </c>
      <c r="H18" s="13">
        <f>SUM(B18:G18)</f>
        <v>4</v>
      </c>
    </row>
    <row r="19" spans="1:8" ht="15">
      <c r="A19" s="14">
        <v>17</v>
      </c>
      <c r="B19" s="12">
        <v>2</v>
      </c>
      <c r="C19" s="12">
        <v>2</v>
      </c>
      <c r="D19" s="12">
        <v>0</v>
      </c>
      <c r="E19" s="12" t="s">
        <v>11</v>
      </c>
      <c r="F19" s="12">
        <v>0</v>
      </c>
      <c r="G19" s="12" t="s">
        <v>11</v>
      </c>
      <c r="H19" s="13">
        <f>SUM(B19:G19)</f>
        <v>4</v>
      </c>
    </row>
    <row r="20" spans="1:8" ht="15">
      <c r="A20" s="14">
        <v>18</v>
      </c>
      <c r="B20" s="12">
        <v>1</v>
      </c>
      <c r="C20" s="12">
        <v>1</v>
      </c>
      <c r="D20" s="12">
        <v>1</v>
      </c>
      <c r="E20" s="12" t="s">
        <v>11</v>
      </c>
      <c r="F20" s="12">
        <v>1</v>
      </c>
      <c r="G20" s="12" t="s">
        <v>11</v>
      </c>
      <c r="H20" s="13">
        <f>SUM(B20:G20)</f>
        <v>4</v>
      </c>
    </row>
    <row r="21" spans="1:8" ht="15">
      <c r="A21" s="14">
        <v>19</v>
      </c>
      <c r="B21" s="12">
        <v>1</v>
      </c>
      <c r="C21" s="12">
        <v>1</v>
      </c>
      <c r="D21" s="12">
        <v>1</v>
      </c>
      <c r="E21" s="12" t="s">
        <v>11</v>
      </c>
      <c r="F21" s="12">
        <v>1</v>
      </c>
      <c r="G21" s="12" t="s">
        <v>11</v>
      </c>
      <c r="H21" s="13">
        <f>SUM(B21:G21)</f>
        <v>4</v>
      </c>
    </row>
    <row r="22" spans="1:8" ht="15">
      <c r="A22" s="14">
        <v>20</v>
      </c>
      <c r="B22" s="12">
        <v>2</v>
      </c>
      <c r="C22" s="12">
        <v>2</v>
      </c>
      <c r="D22" s="12">
        <v>0</v>
      </c>
      <c r="E22" s="12" t="s">
        <v>11</v>
      </c>
      <c r="F22" s="12">
        <v>0</v>
      </c>
      <c r="G22" s="12" t="s">
        <v>11</v>
      </c>
      <c r="H22" s="13">
        <f>SUM(B22:G22)</f>
        <v>4</v>
      </c>
    </row>
    <row r="23" spans="1:8" ht="15">
      <c r="A23" s="14">
        <v>21</v>
      </c>
      <c r="B23" s="12">
        <v>2</v>
      </c>
      <c r="C23" s="12">
        <v>2</v>
      </c>
      <c r="D23" s="12">
        <v>0</v>
      </c>
      <c r="E23" s="12">
        <v>0</v>
      </c>
      <c r="F23" s="12" t="s">
        <v>11</v>
      </c>
      <c r="G23" s="12" t="s">
        <v>11</v>
      </c>
      <c r="H23" s="13">
        <f>SUM(B23:G23)</f>
        <v>4</v>
      </c>
    </row>
    <row r="24" spans="1:8" ht="15">
      <c r="A24" s="14">
        <v>22</v>
      </c>
      <c r="B24" s="12">
        <v>0</v>
      </c>
      <c r="C24" s="12">
        <v>0</v>
      </c>
      <c r="D24" s="12">
        <v>2</v>
      </c>
      <c r="E24" s="12">
        <v>2</v>
      </c>
      <c r="F24" s="12" t="s">
        <v>11</v>
      </c>
      <c r="G24" s="12" t="s">
        <v>11</v>
      </c>
      <c r="H24" s="13">
        <f>SUM(B24:G24)</f>
        <v>4</v>
      </c>
    </row>
    <row r="25" spans="1:8" ht="15">
      <c r="A25" s="14">
        <v>23</v>
      </c>
      <c r="B25" s="12">
        <v>0</v>
      </c>
      <c r="C25" s="12">
        <v>0</v>
      </c>
      <c r="D25" s="12">
        <v>2</v>
      </c>
      <c r="E25" s="12">
        <v>2</v>
      </c>
      <c r="F25" s="12" t="s">
        <v>11</v>
      </c>
      <c r="G25" s="12" t="s">
        <v>11</v>
      </c>
      <c r="H25" s="13">
        <f>SUM(B25:G25)</f>
        <v>4</v>
      </c>
    </row>
    <row r="26" spans="1:8" ht="15">
      <c r="A26" s="14">
        <v>24</v>
      </c>
      <c r="B26" s="12">
        <v>2</v>
      </c>
      <c r="C26" s="12">
        <v>2</v>
      </c>
      <c r="D26" s="12">
        <v>0</v>
      </c>
      <c r="E26" s="12">
        <v>0</v>
      </c>
      <c r="F26" s="12" t="s">
        <v>11</v>
      </c>
      <c r="G26" s="12" t="s">
        <v>11</v>
      </c>
      <c r="H26" s="13">
        <f>SUM(B26:G26)</f>
        <v>4</v>
      </c>
    </row>
    <row r="27" spans="1:8" ht="15">
      <c r="A27" s="14">
        <v>25</v>
      </c>
      <c r="B27" s="12">
        <v>2</v>
      </c>
      <c r="C27" s="12">
        <v>2</v>
      </c>
      <c r="D27" s="12">
        <v>0</v>
      </c>
      <c r="E27" s="12">
        <v>0</v>
      </c>
      <c r="F27" s="12" t="s">
        <v>11</v>
      </c>
      <c r="G27" s="12" t="s">
        <v>11</v>
      </c>
      <c r="H27" s="13">
        <f>SUM(B27:G27)</f>
        <v>4</v>
      </c>
    </row>
    <row r="28" spans="1:8" ht="12.75">
      <c r="A28" s="15" t="s">
        <v>12</v>
      </c>
      <c r="B28" s="16">
        <f>SUM(B3:B27)</f>
        <v>23</v>
      </c>
      <c r="C28" s="6">
        <f>SUM(C3:C27)</f>
        <v>24</v>
      </c>
      <c r="D28" s="6">
        <f>SUM(D3:D27)</f>
        <v>17</v>
      </c>
      <c r="E28" s="6">
        <f>SUM(E3:E27)</f>
        <v>14</v>
      </c>
      <c r="F28" s="6">
        <f>SUM(F3:F27)</f>
        <v>22</v>
      </c>
      <c r="G28" s="7" t="s">
        <v>11</v>
      </c>
      <c r="H28" s="2">
        <f>SUM(B28:G28)</f>
        <v>100</v>
      </c>
    </row>
    <row r="29" spans="1:7" ht="12.75">
      <c r="A29" s="14" t="s">
        <v>13</v>
      </c>
      <c r="B29" s="17">
        <f>COUNTIF(B3:B27,4)</f>
        <v>0</v>
      </c>
      <c r="C29" s="18">
        <f>COUNTIF(C3:C27,4)</f>
        <v>0</v>
      </c>
      <c r="D29" s="18">
        <f>COUNTIF(D3:D27,4)</f>
        <v>0</v>
      </c>
      <c r="E29" s="18">
        <f>COUNTIF(E3:E27,4)</f>
        <v>0</v>
      </c>
      <c r="F29" s="18">
        <f>COUNTIF(F3:F27,4)</f>
        <v>0</v>
      </c>
      <c r="G29" s="19" t="s">
        <v>11</v>
      </c>
    </row>
    <row r="30" spans="1:7" ht="12.75">
      <c r="A30" s="14" t="s">
        <v>14</v>
      </c>
      <c r="B30" s="17">
        <f>COUNTIF(B3:B27,0)</f>
        <v>7</v>
      </c>
      <c r="C30" s="18">
        <f>COUNTIF(C3:C27,0)</f>
        <v>6</v>
      </c>
      <c r="D30" s="18">
        <f>COUNTIF(D3:D27,0)</f>
        <v>10</v>
      </c>
      <c r="E30" s="18">
        <f>COUNTIF(E3:E27,0)</f>
        <v>12</v>
      </c>
      <c r="F30" s="18">
        <f>COUNTIF(F3:F27,0)</f>
        <v>7</v>
      </c>
      <c r="G30" s="19" t="s">
        <v>11</v>
      </c>
    </row>
    <row r="31" spans="1:7" ht="12.75">
      <c r="A31" s="14" t="s">
        <v>15</v>
      </c>
      <c r="B31" s="20">
        <f>B28/(20*2)</f>
        <v>0.575</v>
      </c>
      <c r="C31" s="21">
        <f>C28/(20*2)</f>
        <v>0.6</v>
      </c>
      <c r="D31" s="21">
        <f>D28/(20*2)</f>
        <v>0.425</v>
      </c>
      <c r="E31" s="21">
        <f>E28/(20*2)</f>
        <v>0.35</v>
      </c>
      <c r="F31" s="21">
        <f>F28/(20*2)</f>
        <v>0.55</v>
      </c>
      <c r="G31" s="22" t="s">
        <v>11</v>
      </c>
    </row>
    <row r="32" spans="1:7" ht="12.75">
      <c r="A32" s="14" t="s">
        <v>16</v>
      </c>
      <c r="B32" s="23">
        <f>RANK(B28,B28:G28,0)</f>
        <v>2</v>
      </c>
      <c r="C32" s="24">
        <f>RANK(C28,B28:G28,0)</f>
        <v>1</v>
      </c>
      <c r="D32" s="24">
        <f>RANK(D28,B28:G28,0)</f>
        <v>4</v>
      </c>
      <c r="E32" s="24">
        <f>RANK(E28,B28:G28,0)</f>
        <v>5</v>
      </c>
      <c r="F32" s="24">
        <f>RANK(F28,B28:G28,0)</f>
        <v>3</v>
      </c>
      <c r="G32" s="25" t="e">
        <f>RANK(G28,B28:G28,0)</f>
        <v>#VALUE!</v>
      </c>
    </row>
    <row r="33" spans="1:7" ht="12.75">
      <c r="A33" s="26" t="s">
        <v>17</v>
      </c>
      <c r="B33" s="27">
        <v>0</v>
      </c>
      <c r="C33" s="28">
        <v>0</v>
      </c>
      <c r="D33" s="29" t="s">
        <v>18</v>
      </c>
      <c r="E33" s="30">
        <v>0</v>
      </c>
      <c r="F33" s="31" t="s">
        <v>18</v>
      </c>
      <c r="G33" s="32">
        <v>0</v>
      </c>
    </row>
  </sheetData>
  <sheetProtection selectLockedCells="1" selectUnlockedCells="1"/>
  <mergeCells count="1">
    <mergeCell ref="A1:A2"/>
  </mergeCells>
  <printOptions/>
  <pageMargins left="1.3298611111111112" right="0.7479166666666667" top="4.990277777777778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F10" sqref="F10"/>
    </sheetView>
  </sheetViews>
  <sheetFormatPr defaultColWidth="9.140625" defaultRowHeight="12.75"/>
  <cols>
    <col min="1" max="1" width="3.7109375" style="33" customWidth="1"/>
    <col min="2" max="2" width="4.00390625" style="33" customWidth="1"/>
    <col min="3" max="4" width="17.140625" style="0" customWidth="1"/>
    <col min="5" max="5" width="5.8515625" style="33" customWidth="1"/>
    <col min="6" max="6" width="9.28125" style="33" customWidth="1"/>
    <col min="7" max="7" width="7.421875" style="33" customWidth="1"/>
    <col min="8" max="8" width="7.8515625" style="33" customWidth="1"/>
  </cols>
  <sheetData>
    <row r="2" spans="2:7" ht="20.25" customHeight="1">
      <c r="B2" s="34" t="s">
        <v>19</v>
      </c>
      <c r="F2" s="35"/>
      <c r="G2" s="36" t="s">
        <v>20</v>
      </c>
    </row>
    <row r="4" spans="1:8" ht="12.75">
      <c r="A4" s="37" t="s">
        <v>16</v>
      </c>
      <c r="B4" s="38" t="s">
        <v>21</v>
      </c>
      <c r="C4" s="39" t="s">
        <v>22</v>
      </c>
      <c r="D4" s="40"/>
      <c r="E4" s="41" t="s">
        <v>23</v>
      </c>
      <c r="F4" s="42" t="s">
        <v>15</v>
      </c>
      <c r="G4" s="38" t="s">
        <v>24</v>
      </c>
      <c r="H4" s="43" t="s">
        <v>17</v>
      </c>
    </row>
    <row r="5" spans="1:8" ht="12.75">
      <c r="A5" s="44">
        <v>1</v>
      </c>
      <c r="B5" s="45">
        <v>4</v>
      </c>
      <c r="C5" s="46" t="s">
        <v>2</v>
      </c>
      <c r="D5" s="46" t="s">
        <v>25</v>
      </c>
      <c r="E5" s="45">
        <v>60</v>
      </c>
      <c r="F5" s="47">
        <f>E5/(25*4)</f>
        <v>0.6</v>
      </c>
      <c r="G5" s="48">
        <v>6</v>
      </c>
      <c r="H5" s="49">
        <v>1.41</v>
      </c>
    </row>
    <row r="6" spans="1:8" ht="12.75">
      <c r="A6" s="50">
        <v>2</v>
      </c>
      <c r="B6" s="51">
        <v>5</v>
      </c>
      <c r="C6" s="52" t="s">
        <v>1</v>
      </c>
      <c r="D6" s="52" t="s">
        <v>6</v>
      </c>
      <c r="E6" s="51">
        <v>57</v>
      </c>
      <c r="F6" s="53">
        <f>E6/(25*4)</f>
        <v>0.57</v>
      </c>
      <c r="G6" s="54">
        <v>5</v>
      </c>
      <c r="H6" s="55">
        <v>1.06</v>
      </c>
    </row>
    <row r="7" spans="1:8" ht="12.75">
      <c r="A7" s="50">
        <v>3</v>
      </c>
      <c r="B7" s="51">
        <v>3</v>
      </c>
      <c r="C7" s="52" t="s">
        <v>9</v>
      </c>
      <c r="D7" s="52" t="s">
        <v>26</v>
      </c>
      <c r="E7" s="51">
        <v>50</v>
      </c>
      <c r="F7" s="53">
        <f>E7/(25*4)</f>
        <v>0.5</v>
      </c>
      <c r="G7" s="54">
        <v>4</v>
      </c>
      <c r="H7" s="55"/>
    </row>
    <row r="8" spans="1:8" ht="12.75">
      <c r="A8" s="50">
        <v>3</v>
      </c>
      <c r="B8" s="51">
        <v>6</v>
      </c>
      <c r="C8" s="52" t="s">
        <v>27</v>
      </c>
      <c r="D8" s="52" t="s">
        <v>28</v>
      </c>
      <c r="E8" s="51">
        <v>50</v>
      </c>
      <c r="F8" s="53">
        <f>E8/(25*4)</f>
        <v>0.5</v>
      </c>
      <c r="G8" s="54">
        <v>4</v>
      </c>
      <c r="H8" s="55"/>
    </row>
    <row r="9" spans="1:8" ht="12.75">
      <c r="A9" s="50">
        <v>5</v>
      </c>
      <c r="B9" s="51">
        <v>1</v>
      </c>
      <c r="C9" s="52" t="s">
        <v>29</v>
      </c>
      <c r="D9" s="52" t="s">
        <v>30</v>
      </c>
      <c r="E9" s="51">
        <v>45</v>
      </c>
      <c r="F9" s="53">
        <f>E9/(25*4)</f>
        <v>0.45</v>
      </c>
      <c r="G9" s="54">
        <v>2</v>
      </c>
      <c r="H9" s="56"/>
    </row>
    <row r="10" spans="1:8" ht="12.75">
      <c r="A10" s="50">
        <v>6</v>
      </c>
      <c r="B10" s="51">
        <v>2</v>
      </c>
      <c r="C10" s="57" t="s">
        <v>3</v>
      </c>
      <c r="D10" s="57" t="s">
        <v>4</v>
      </c>
      <c r="E10" s="51">
        <v>38</v>
      </c>
      <c r="F10" s="53">
        <f>E10/(25*4)</f>
        <v>0.38</v>
      </c>
      <c r="G10" s="54">
        <v>1</v>
      </c>
      <c r="H10" s="56"/>
    </row>
    <row r="11" spans="1:8" ht="12.75">
      <c r="A11" s="50">
        <v>7</v>
      </c>
      <c r="B11" s="51"/>
      <c r="C11" s="52"/>
      <c r="D11" s="57"/>
      <c r="E11" s="51"/>
      <c r="F11" s="53"/>
      <c r="G11" s="54"/>
      <c r="H11" s="56"/>
    </row>
    <row r="12" spans="1:8" ht="12.75">
      <c r="A12" s="50">
        <v>8</v>
      </c>
      <c r="B12" s="51"/>
      <c r="C12" s="52"/>
      <c r="D12" s="57"/>
      <c r="E12" s="51"/>
      <c r="F12" s="53"/>
      <c r="G12" s="54"/>
      <c r="H12" s="56"/>
    </row>
    <row r="13" spans="1:8" ht="12.75">
      <c r="A13" s="50">
        <v>9</v>
      </c>
      <c r="B13" s="51"/>
      <c r="C13" s="52"/>
      <c r="D13" s="52"/>
      <c r="E13" s="51"/>
      <c r="F13" s="53"/>
      <c r="G13" s="54"/>
      <c r="H13" s="56"/>
    </row>
    <row r="14" spans="1:8" ht="12.75">
      <c r="A14" s="58">
        <v>10</v>
      </c>
      <c r="B14" s="59"/>
      <c r="C14" s="60"/>
      <c r="D14" s="60"/>
      <c r="E14" s="59"/>
      <c r="F14" s="61"/>
      <c r="G14" s="62"/>
      <c r="H14" s="63"/>
    </row>
  </sheetData>
  <sheetProtection selectLockedCells="1" selectUnlockedCells="1"/>
  <printOptions horizontalCentered="1"/>
  <pageMargins left="0.6694444444444444" right="0.5118055555555555" top="0.9298611111111111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Gejza Boros</dc:creator>
  <cp:keywords/>
  <dc:description/>
  <cp:lastModifiedBy>bridge </cp:lastModifiedBy>
  <cp:lastPrinted>2008-01-29T19:37:46Z</cp:lastPrinted>
  <dcterms:created xsi:type="dcterms:W3CDTF">2002-10-14T17:53:03Z</dcterms:created>
  <dcterms:modified xsi:type="dcterms:W3CDTF">2010-12-23T20:45:03Z</dcterms:modified>
  <cp:category/>
  <cp:version/>
  <cp:contentType/>
  <cp:contentStatus/>
  <cp:revision>12</cp:revision>
</cp:coreProperties>
</file>