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4" activeTab="0"/>
  </bookViews>
  <sheets>
    <sheet name="30.12.2010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<sst xmlns="http://schemas.openxmlformats.org/spreadsheetml/2006/main" count="21" uniqueCount="20">
  <si>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Rozd</t>
  </si>
  <si>
    <t>JBI</t>
  </si>
  <si>
    <t>SCH</t>
  </si>
  <si>
    <t>DFE</t>
  </si>
  <si>
    <t>DDR</t>
  </si>
  <si>
    <t>GHI</t>
  </si>
  <si>
    <t>BSI</t>
  </si>
  <si>
    <t>JSA</t>
  </si>
  <si>
    <t>VBE</t>
  </si>
  <si>
    <t>JON</t>
  </si>
  <si>
    <t>LFA</t>
  </si>
  <si>
    <t>MCH</t>
  </si>
  <si>
    <t>PLA</t>
  </si>
  <si>
    <t>SUM</t>
  </si>
  <si>
    <t>TOP</t>
  </si>
  <si>
    <t>"O"</t>
  </si>
  <si>
    <t>%</t>
  </si>
  <si>
    <t>Por.</t>
  </si>
  <si>
    <t>MB</t>
  </si>
  <si>
    <t>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</si>
</sst>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5">
    <font>
      <sz val="10"/>
      <name val="Arial"/>
      <family val="2"/>
    </font>
    <font>
      <sz val="6"/>
      <color indexed="22"/>
      <name val="Arial"/>
      <family val="2"/>
    </font>
    <font>
      <sz val="8"/>
      <name val="Arial"/>
      <family val="2"/>
    </font>
    <font>
      <b/>
      <sz val="12"/>
      <color indexed="2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pane xSplit="1" ySplit="2" topLeftCell="B1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34" sqref="B34"/>
    </sheetView>
  </sheetViews>
  <sheetFormatPr defaultColWidth="9.140625" defaultRowHeight="12.75"/>
  <cols>
    <col min="1" max="1" width="4.7109375" style="1" customWidth="1"/>
    <col min="2" max="3" width="9.140625" style="1" customWidth="1"/>
    <col min="4" max="4" width="9.421875" style="1" customWidth="1"/>
    <col min="5" max="7" width="9.140625" style="1" customWidth="1"/>
    <col min="8" max="8" width="9.140625" style="2" customWidth="1"/>
    <col min="10" max="10" width="9.140625" style="1" customWidth="1"/>
    <col min="11" max="16384" width="9.140625" style="3" customWidth="1"/>
  </cols>
  <sheetData>
    <row r="1" spans="1:10" ht="12.75">
      <c r="A1" s="16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6" t="s">
        <v>6</v>
      </c>
      <c r="J1" s="3"/>
    </row>
    <row r="2" spans="1:7" ht="12.75">
      <c r="A2" s="16"/>
      <c r="B2" s="7" t="s">
        <v>7</v>
      </c>
      <c r="C2" s="7" t="s">
        <v>8</v>
      </c>
      <c r="D2" s="8" t="s">
        <v>9</v>
      </c>
      <c r="E2" s="8" t="s">
        <v>10</v>
      </c>
      <c r="F2" s="8" t="s">
        <v>11</v>
      </c>
      <c r="G2" s="9" t="s">
        <v>12</v>
      </c>
    </row>
    <row r="3" spans="1:8" ht="15.75">
      <c r="A3" s="10">
        <v>1</v>
      </c>
      <c r="B3" s="11">
        <v>2</v>
      </c>
      <c r="C3" s="11">
        <v>2</v>
      </c>
      <c r="D3" s="11">
        <v>2</v>
      </c>
      <c r="E3" s="11">
        <v>2</v>
      </c>
      <c r="F3" s="11">
        <v>2</v>
      </c>
      <c r="G3" s="11">
        <v>2</v>
      </c>
      <c r="H3" s="12">
        <f aca="true" t="shared" si="0" ref="H3:H28">SUM(B3:G3)</f>
        <v>12</v>
      </c>
    </row>
    <row r="4" spans="1:8" ht="15.75">
      <c r="A4" s="13">
        <v>2</v>
      </c>
      <c r="B4" s="11">
        <v>0</v>
      </c>
      <c r="C4" s="11">
        <v>2</v>
      </c>
      <c r="D4" s="11">
        <v>4</v>
      </c>
      <c r="E4" s="11">
        <v>2</v>
      </c>
      <c r="F4" s="11">
        <v>0</v>
      </c>
      <c r="G4" s="11">
        <v>4</v>
      </c>
      <c r="H4" s="12">
        <f t="shared" si="0"/>
        <v>12</v>
      </c>
    </row>
    <row r="5" spans="1:8" ht="15.75">
      <c r="A5" s="13">
        <v>3</v>
      </c>
      <c r="B5" s="11">
        <v>3</v>
      </c>
      <c r="C5" s="11">
        <v>0</v>
      </c>
      <c r="D5" s="11">
        <v>3</v>
      </c>
      <c r="E5" s="11">
        <v>4</v>
      </c>
      <c r="F5" s="11">
        <v>1</v>
      </c>
      <c r="G5" s="11">
        <v>1</v>
      </c>
      <c r="H5" s="12">
        <f t="shared" si="0"/>
        <v>12</v>
      </c>
    </row>
    <row r="6" spans="1:8" ht="15.75">
      <c r="A6" s="13">
        <v>4</v>
      </c>
      <c r="B6" s="11">
        <v>4</v>
      </c>
      <c r="C6" s="11">
        <v>0</v>
      </c>
      <c r="D6" s="11">
        <v>2</v>
      </c>
      <c r="E6" s="11">
        <v>4</v>
      </c>
      <c r="F6" s="11">
        <v>2</v>
      </c>
      <c r="G6" s="11">
        <v>0</v>
      </c>
      <c r="H6" s="12">
        <f t="shared" si="0"/>
        <v>12</v>
      </c>
    </row>
    <row r="7" spans="1:8" ht="15.75">
      <c r="A7" s="13">
        <v>5</v>
      </c>
      <c r="B7" s="11">
        <v>2</v>
      </c>
      <c r="C7" s="11">
        <v>2</v>
      </c>
      <c r="D7" s="11">
        <v>2</v>
      </c>
      <c r="E7" s="11">
        <v>2</v>
      </c>
      <c r="F7" s="11">
        <v>2</v>
      </c>
      <c r="G7" s="11">
        <v>2</v>
      </c>
      <c r="H7" s="12">
        <f t="shared" si="0"/>
        <v>12</v>
      </c>
    </row>
    <row r="8" spans="1:8" ht="15.75">
      <c r="A8" s="13">
        <v>6</v>
      </c>
      <c r="B8" s="11">
        <v>2</v>
      </c>
      <c r="C8" s="11">
        <v>0</v>
      </c>
      <c r="D8" s="11">
        <v>4</v>
      </c>
      <c r="E8" s="11">
        <v>0</v>
      </c>
      <c r="F8" s="11">
        <v>2</v>
      </c>
      <c r="G8" s="11">
        <v>4</v>
      </c>
      <c r="H8" s="12">
        <f t="shared" si="0"/>
        <v>12</v>
      </c>
    </row>
    <row r="9" spans="1:8" ht="15.75">
      <c r="A9" s="13">
        <v>7</v>
      </c>
      <c r="B9" s="11">
        <v>2</v>
      </c>
      <c r="C9" s="11">
        <v>0</v>
      </c>
      <c r="D9" s="11">
        <v>4</v>
      </c>
      <c r="E9" s="11">
        <v>0</v>
      </c>
      <c r="F9" s="11">
        <v>2</v>
      </c>
      <c r="G9" s="11">
        <v>4</v>
      </c>
      <c r="H9" s="12">
        <f t="shared" si="0"/>
        <v>12</v>
      </c>
    </row>
    <row r="10" spans="1:8" ht="15.75">
      <c r="A10" s="13">
        <v>8</v>
      </c>
      <c r="B10" s="11">
        <v>4</v>
      </c>
      <c r="C10" s="11">
        <v>4</v>
      </c>
      <c r="D10" s="11">
        <v>2</v>
      </c>
      <c r="E10" s="11">
        <v>2</v>
      </c>
      <c r="F10" s="11">
        <v>0</v>
      </c>
      <c r="G10" s="11">
        <v>0</v>
      </c>
      <c r="H10" s="12">
        <f t="shared" si="0"/>
        <v>12</v>
      </c>
    </row>
    <row r="11" spans="1:8" ht="15.75">
      <c r="A11" s="13">
        <v>9</v>
      </c>
      <c r="B11" s="11">
        <v>0</v>
      </c>
      <c r="C11" s="11">
        <v>0</v>
      </c>
      <c r="D11" s="11">
        <v>2</v>
      </c>
      <c r="E11" s="11">
        <v>2</v>
      </c>
      <c r="F11" s="11">
        <v>4</v>
      </c>
      <c r="G11" s="11">
        <v>4</v>
      </c>
      <c r="H11" s="12">
        <f t="shared" si="0"/>
        <v>12</v>
      </c>
    </row>
    <row r="12" spans="1:8" ht="15.75">
      <c r="A12" s="13">
        <v>10</v>
      </c>
      <c r="B12" s="11">
        <v>0</v>
      </c>
      <c r="C12" s="11">
        <v>0</v>
      </c>
      <c r="D12" s="11">
        <v>2</v>
      </c>
      <c r="E12" s="11">
        <v>2</v>
      </c>
      <c r="F12" s="11">
        <v>4</v>
      </c>
      <c r="G12" s="11">
        <v>4</v>
      </c>
      <c r="H12" s="12">
        <f t="shared" si="0"/>
        <v>12</v>
      </c>
    </row>
    <row r="13" spans="1:8" ht="15.75">
      <c r="A13" s="13">
        <v>11</v>
      </c>
      <c r="B13" s="11">
        <v>2</v>
      </c>
      <c r="C13" s="11">
        <v>2</v>
      </c>
      <c r="D13" s="11">
        <v>0</v>
      </c>
      <c r="E13" s="11">
        <v>4</v>
      </c>
      <c r="F13" s="11">
        <v>0</v>
      </c>
      <c r="G13" s="11">
        <v>4</v>
      </c>
      <c r="H13" s="12">
        <f t="shared" si="0"/>
        <v>12</v>
      </c>
    </row>
    <row r="14" spans="1:8" ht="15.75">
      <c r="A14" s="13">
        <v>12</v>
      </c>
      <c r="B14" s="11">
        <v>4</v>
      </c>
      <c r="C14" s="11">
        <v>0</v>
      </c>
      <c r="D14" s="11">
        <v>2</v>
      </c>
      <c r="E14" s="11">
        <v>0</v>
      </c>
      <c r="F14" s="11">
        <v>4</v>
      </c>
      <c r="G14" s="11">
        <v>2</v>
      </c>
      <c r="H14" s="12">
        <f t="shared" si="0"/>
        <v>12</v>
      </c>
    </row>
    <row r="15" spans="1:8" ht="15.75">
      <c r="A15" s="13">
        <v>13</v>
      </c>
      <c r="B15" s="11">
        <v>2</v>
      </c>
      <c r="C15" s="11">
        <v>2</v>
      </c>
      <c r="D15" s="11">
        <v>0</v>
      </c>
      <c r="E15" s="11">
        <v>4</v>
      </c>
      <c r="F15" s="11">
        <v>0</v>
      </c>
      <c r="G15" s="11">
        <v>4</v>
      </c>
      <c r="H15" s="12">
        <f t="shared" si="0"/>
        <v>12</v>
      </c>
    </row>
    <row r="16" spans="1:8" ht="15.75">
      <c r="A16" s="13">
        <v>14</v>
      </c>
      <c r="B16" s="11">
        <v>2</v>
      </c>
      <c r="C16" s="11">
        <v>2</v>
      </c>
      <c r="D16" s="11">
        <v>4</v>
      </c>
      <c r="E16" s="11">
        <v>0</v>
      </c>
      <c r="F16" s="11">
        <v>4</v>
      </c>
      <c r="G16" s="11">
        <v>0</v>
      </c>
      <c r="H16" s="12">
        <f t="shared" si="0"/>
        <v>12</v>
      </c>
    </row>
    <row r="17" spans="1:8" ht="15.75">
      <c r="A17" s="13">
        <v>15</v>
      </c>
      <c r="B17" s="11">
        <v>3</v>
      </c>
      <c r="C17" s="11">
        <v>1</v>
      </c>
      <c r="D17" s="11">
        <v>0</v>
      </c>
      <c r="E17" s="11">
        <v>3</v>
      </c>
      <c r="F17" s="11">
        <v>1</v>
      </c>
      <c r="G17" s="11">
        <v>4</v>
      </c>
      <c r="H17" s="12">
        <f t="shared" si="0"/>
        <v>12</v>
      </c>
    </row>
    <row r="18" spans="1:8" ht="15.75">
      <c r="A18" s="13">
        <v>16</v>
      </c>
      <c r="B18" s="11">
        <v>0</v>
      </c>
      <c r="C18" s="11">
        <v>1</v>
      </c>
      <c r="D18" s="11">
        <v>4</v>
      </c>
      <c r="E18" s="11">
        <v>3</v>
      </c>
      <c r="F18" s="11">
        <v>3</v>
      </c>
      <c r="G18" s="11">
        <v>1</v>
      </c>
      <c r="H18" s="12">
        <f t="shared" si="0"/>
        <v>12</v>
      </c>
    </row>
    <row r="19" spans="1:8" ht="15.75">
      <c r="A19" s="13">
        <v>17</v>
      </c>
      <c r="B19" s="11">
        <v>4</v>
      </c>
      <c r="C19" s="11">
        <v>3</v>
      </c>
      <c r="D19" s="11">
        <v>0</v>
      </c>
      <c r="E19" s="11">
        <v>1</v>
      </c>
      <c r="F19" s="11">
        <v>1</v>
      </c>
      <c r="G19" s="11">
        <v>3</v>
      </c>
      <c r="H19" s="12">
        <f t="shared" si="0"/>
        <v>12</v>
      </c>
    </row>
    <row r="20" spans="1:8" ht="15.75">
      <c r="A20" s="13">
        <v>18</v>
      </c>
      <c r="B20" s="11">
        <v>4</v>
      </c>
      <c r="C20" s="11">
        <v>2</v>
      </c>
      <c r="D20" s="11">
        <v>0</v>
      </c>
      <c r="E20" s="11">
        <v>0</v>
      </c>
      <c r="F20" s="11">
        <v>2</v>
      </c>
      <c r="G20" s="11">
        <v>4</v>
      </c>
      <c r="H20" s="12">
        <f t="shared" si="0"/>
        <v>12</v>
      </c>
    </row>
    <row r="21" spans="1:8" ht="15.75">
      <c r="A21" s="13">
        <v>19</v>
      </c>
      <c r="B21" s="11">
        <v>4</v>
      </c>
      <c r="C21" s="11">
        <v>3</v>
      </c>
      <c r="D21" s="11">
        <v>0</v>
      </c>
      <c r="E21" s="11">
        <v>1</v>
      </c>
      <c r="F21" s="11">
        <v>1</v>
      </c>
      <c r="G21" s="11">
        <v>3</v>
      </c>
      <c r="H21" s="12">
        <f t="shared" si="0"/>
        <v>12</v>
      </c>
    </row>
    <row r="22" spans="1:8" ht="15.75">
      <c r="A22" s="13">
        <v>20</v>
      </c>
      <c r="B22" s="11">
        <v>0</v>
      </c>
      <c r="C22" s="11">
        <v>0</v>
      </c>
      <c r="D22" s="11">
        <v>4</v>
      </c>
      <c r="E22" s="11">
        <v>2</v>
      </c>
      <c r="F22" s="11">
        <v>4</v>
      </c>
      <c r="G22" s="11">
        <v>2</v>
      </c>
      <c r="H22" s="12">
        <f t="shared" si="0"/>
        <v>12</v>
      </c>
    </row>
    <row r="23" spans="1:8" ht="15.75">
      <c r="A23" s="13">
        <v>21</v>
      </c>
      <c r="B23" s="11">
        <v>1</v>
      </c>
      <c r="C23" s="11">
        <v>3</v>
      </c>
      <c r="D23" s="11">
        <v>1</v>
      </c>
      <c r="E23" s="11">
        <v>3</v>
      </c>
      <c r="F23" s="11">
        <v>0</v>
      </c>
      <c r="G23" s="11">
        <v>4</v>
      </c>
      <c r="H23" s="12">
        <f t="shared" si="0"/>
        <v>12</v>
      </c>
    </row>
    <row r="24" spans="1:8" ht="15.75">
      <c r="A24" s="13">
        <v>22</v>
      </c>
      <c r="B24" s="11">
        <v>2</v>
      </c>
      <c r="C24" s="11">
        <v>4</v>
      </c>
      <c r="D24" s="11">
        <v>0</v>
      </c>
      <c r="E24" s="11">
        <v>2</v>
      </c>
      <c r="F24" s="11">
        <v>0</v>
      </c>
      <c r="G24" s="11">
        <v>4</v>
      </c>
      <c r="H24" s="12">
        <f t="shared" si="0"/>
        <v>12</v>
      </c>
    </row>
    <row r="25" spans="1:8" ht="15.75">
      <c r="A25" s="13">
        <v>23</v>
      </c>
      <c r="B25" s="11">
        <v>2</v>
      </c>
      <c r="C25" s="11">
        <v>2</v>
      </c>
      <c r="D25" s="11">
        <v>2</v>
      </c>
      <c r="E25" s="11">
        <v>2</v>
      </c>
      <c r="F25" s="11">
        <v>2</v>
      </c>
      <c r="G25" s="11">
        <v>2</v>
      </c>
      <c r="H25" s="12">
        <f t="shared" si="0"/>
        <v>12</v>
      </c>
    </row>
    <row r="26" spans="1:8" ht="15.75">
      <c r="A26" s="13">
        <v>24</v>
      </c>
      <c r="B26" s="11">
        <v>4</v>
      </c>
      <c r="C26" s="11">
        <v>2</v>
      </c>
      <c r="D26" s="11">
        <v>2</v>
      </c>
      <c r="E26" s="11">
        <v>0</v>
      </c>
      <c r="F26" s="11">
        <v>4</v>
      </c>
      <c r="G26" s="11">
        <v>0</v>
      </c>
      <c r="H26" s="12">
        <f t="shared" si="0"/>
        <v>12</v>
      </c>
    </row>
    <row r="27" spans="1:8" ht="15.75">
      <c r="A27" s="13">
        <v>25</v>
      </c>
      <c r="B27" s="21">
        <v>0</v>
      </c>
      <c r="C27" s="21">
        <v>2</v>
      </c>
      <c r="D27" s="21">
        <v>2</v>
      </c>
      <c r="E27" s="21">
        <v>4</v>
      </c>
      <c r="F27" s="21">
        <v>0</v>
      </c>
      <c r="G27" s="21">
        <v>4</v>
      </c>
      <c r="H27" s="12">
        <f t="shared" si="0"/>
        <v>12</v>
      </c>
    </row>
    <row r="28" spans="1:8" ht="12.75">
      <c r="A28" s="14" t="s">
        <v>13</v>
      </c>
      <c r="B28" s="22">
        <f aca="true" t="shared" si="1" ref="B28:G28">SUM(B3:B27)</f>
        <v>53</v>
      </c>
      <c r="C28" s="23">
        <f t="shared" si="1"/>
        <v>39</v>
      </c>
      <c r="D28" s="23">
        <f t="shared" si="1"/>
        <v>48</v>
      </c>
      <c r="E28" s="23">
        <f t="shared" si="1"/>
        <v>49</v>
      </c>
      <c r="F28" s="23">
        <f t="shared" si="1"/>
        <v>45</v>
      </c>
      <c r="G28" s="24">
        <f t="shared" si="1"/>
        <v>66</v>
      </c>
      <c r="H28" s="2">
        <f t="shared" si="0"/>
        <v>300</v>
      </c>
    </row>
    <row r="29" spans="1:7" ht="12.75">
      <c r="A29" s="13" t="s">
        <v>14</v>
      </c>
      <c r="B29" s="25">
        <f aca="true" t="shared" si="2" ref="B29:G29">COUNTIF(B3:B27,4)</f>
        <v>7</v>
      </c>
      <c r="C29" s="17">
        <f t="shared" si="2"/>
        <v>2</v>
      </c>
      <c r="D29" s="17">
        <f t="shared" si="2"/>
        <v>6</v>
      </c>
      <c r="E29" s="17">
        <f t="shared" si="2"/>
        <v>5</v>
      </c>
      <c r="F29" s="17">
        <f t="shared" si="2"/>
        <v>6</v>
      </c>
      <c r="G29" s="26">
        <f t="shared" si="2"/>
        <v>12</v>
      </c>
    </row>
    <row r="30" spans="1:7" ht="12.75">
      <c r="A30" s="13" t="s">
        <v>15</v>
      </c>
      <c r="B30" s="27">
        <f aca="true" t="shared" si="3" ref="B30:G30">COUNTIF(B3:B27,0)</f>
        <v>6</v>
      </c>
      <c r="C30" s="19">
        <f t="shared" si="3"/>
        <v>8</v>
      </c>
      <c r="D30" s="19">
        <f t="shared" si="3"/>
        <v>7</v>
      </c>
      <c r="E30" s="19">
        <f t="shared" si="3"/>
        <v>6</v>
      </c>
      <c r="F30" s="19">
        <f t="shared" si="3"/>
        <v>7</v>
      </c>
      <c r="G30" s="28">
        <f t="shared" si="3"/>
        <v>4</v>
      </c>
    </row>
    <row r="31" spans="1:7" ht="12.75">
      <c r="A31" s="13" t="s">
        <v>16</v>
      </c>
      <c r="B31" s="29">
        <f aca="true" t="shared" si="4" ref="B31:G31">B28/(25*4)</f>
        <v>0.53</v>
      </c>
      <c r="C31" s="20">
        <f t="shared" si="4"/>
        <v>0.39</v>
      </c>
      <c r="D31" s="20">
        <f t="shared" si="4"/>
        <v>0.48</v>
      </c>
      <c r="E31" s="20">
        <f t="shared" si="4"/>
        <v>0.49</v>
      </c>
      <c r="F31" s="20">
        <f t="shared" si="4"/>
        <v>0.45</v>
      </c>
      <c r="G31" s="30">
        <f t="shared" si="4"/>
        <v>0.66</v>
      </c>
    </row>
    <row r="32" spans="1:7" ht="12.75">
      <c r="A32" s="13" t="s">
        <v>17</v>
      </c>
      <c r="B32" s="31">
        <f>RANK(B28,B28:G28,0)</f>
        <v>2</v>
      </c>
      <c r="C32" s="18">
        <f>RANK(C28,B28:G28,0)</f>
        <v>6</v>
      </c>
      <c r="D32" s="18">
        <f>RANK(D28,B28:G28,0)</f>
        <v>4</v>
      </c>
      <c r="E32" s="18">
        <f>RANK(E28,B28:G28,0)</f>
        <v>3</v>
      </c>
      <c r="F32" s="18">
        <f>RANK(F28,B28:G28,0)</f>
        <v>5</v>
      </c>
      <c r="G32" s="32">
        <f>RANK(G28,B28:G28,0)</f>
        <v>1</v>
      </c>
    </row>
    <row r="33" spans="1:7" ht="12.75">
      <c r="A33" s="15" t="s">
        <v>18</v>
      </c>
      <c r="B33" s="33">
        <v>1.06</v>
      </c>
      <c r="C33" s="34">
        <v>0</v>
      </c>
      <c r="D33" s="35" t="s">
        <v>19</v>
      </c>
      <c r="E33" s="36">
        <v>0</v>
      </c>
      <c r="F33" s="37" t="s">
        <v>19</v>
      </c>
      <c r="G33" s="38">
        <v>1.41</v>
      </c>
    </row>
  </sheetData>
  <sheetProtection selectLockedCells="1" selectUnlockedCells="1"/>
  <mergeCells count="1">
    <mergeCell ref="A1:A2"/>
  </mergeCells>
  <printOptions/>
  <pageMargins left="1.3298611111111112" right="0.7479166666666667" top="4.990277777777778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2011-01-10T16:26:54Z</dcterms:created>
  <dcterms:modified xsi:type="dcterms:W3CDTF">2011-01-10T16:32:19Z</dcterms:modified>
  <cp:category/>
  <cp:version/>
  <cp:contentType/>
  <cp:contentStatus/>
</cp:coreProperties>
</file>