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<sst xmlns="http://schemas.openxmlformats.org/spreadsheetml/2006/main" count="46" uniqueCount="18">
  <si>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GHI</t>
  </si>
  <si>
    <t>JBI</t>
  </si>
  <si>
    <t>DDR</t>
  </si>
  <si>
    <t>PJU</t>
  </si>
  <si>
    <t>LFA</t>
  </si>
  <si>
    <t>VBE</t>
  </si>
  <si>
    <t>x</t>
  </si>
  <si>
    <t>SUM</t>
  </si>
  <si>
    <t>TOP</t>
  </si>
  <si>
    <t>"1"</t>
  </si>
  <si>
    <t>"0"</t>
  </si>
  <si>
    <t>%</t>
  </si>
  <si>
    <t>Por.</t>
  </si>
  <si>
    <t>PLA</t>
  </si>
  <si>
    <t>JON</t>
  </si>
  <si>
    <t>ISA</t>
  </si>
  <si>
    <t>AZL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</si>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</sst>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d/mm"/>
    <numFmt numFmtId="169" formatCode="0.0%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22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rgb="FFC0C0C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8"/>
      <color rgb="FFC0C0C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9" fontId="48" fillId="0" borderId="16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9" fontId="0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9" fontId="0" fillId="0" borderId="28" xfId="0" applyNumberFormat="1" applyFont="1" applyBorder="1" applyAlignment="1">
      <alignment horizontal="center" vertical="center"/>
    </xf>
    <xf numFmtId="169" fontId="0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1" fillId="0" borderId="0" xfId="0" applyFont="1" applyAlignment="1">
      <alignment horizontal="center"/>
    </xf>
    <xf numFmtId="168" fontId="0" fillId="0" borderId="34" xfId="0" applyNumberFormat="1" applyFont="1" applyBorder="1" applyAlignment="1">
      <alignment horizontal="center" vertical="center"/>
    </xf>
    <xf numFmtId="168" fontId="0" fillId="0" borderId="3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9.421875" style="2" customWidth="1"/>
    <col min="5" max="6" width="9.140625" style="2" customWidth="1"/>
    <col min="7" max="7" width="0" style="2" hidden="1" customWidth="1"/>
    <col min="8" max="8" width="4.57421875" style="3" customWidth="1"/>
    <col min="9" max="9" width="9.140625" style="1" customWidth="1"/>
    <col min="10" max="10" width="9.140625" style="2" customWidth="1"/>
    <col min="11" max="16384" width="9.140625" style="1" customWidth="1"/>
  </cols>
  <sheetData>
    <row r="1" spans="1:10" ht="12.75">
      <c r="A1" s="50">
        <v>41354</v>
      </c>
      <c r="B1" s="26" t="s">
        <v>16</v>
      </c>
      <c r="C1" s="26" t="s">
        <v>0</v>
      </c>
      <c r="D1" s="26" t="s">
        <v>2</v>
      </c>
      <c r="E1" s="26" t="s">
        <v>15</v>
      </c>
      <c r="F1" s="4" t="s">
        <v>3</v>
      </c>
      <c r="G1" s="6"/>
      <c r="H1" s="7"/>
      <c r="I1" s="9"/>
      <c r="J1" s="8"/>
    </row>
    <row r="2" spans="1:10" ht="13.5" thickBot="1">
      <c r="A2" s="51"/>
      <c r="B2" s="27" t="s">
        <v>1</v>
      </c>
      <c r="C2" s="27" t="s">
        <v>4</v>
      </c>
      <c r="D2" s="27" t="s">
        <v>14</v>
      </c>
      <c r="E2" s="27" t="s">
        <v>13</v>
      </c>
      <c r="F2" s="10" t="s">
        <v>5</v>
      </c>
      <c r="G2" s="11"/>
      <c r="H2" s="7"/>
      <c r="I2" s="9"/>
      <c r="J2" s="5"/>
    </row>
    <row r="3" spans="1:10" ht="12.75">
      <c r="A3" s="12">
        <v>1</v>
      </c>
      <c r="B3" s="13" t="s">
        <v>6</v>
      </c>
      <c r="C3" s="44">
        <v>1</v>
      </c>
      <c r="D3" s="14">
        <v>1</v>
      </c>
      <c r="E3" s="44">
        <v>1</v>
      </c>
      <c r="F3" s="15">
        <v>1</v>
      </c>
      <c r="G3" s="16"/>
      <c r="H3" s="49">
        <f>SUM(B3:G3)</f>
        <v>4</v>
      </c>
      <c r="I3" s="9"/>
      <c r="J3" s="5"/>
    </row>
    <row r="4" spans="1:10" ht="12.75">
      <c r="A4" s="12">
        <v>2</v>
      </c>
      <c r="B4" s="13" t="s">
        <v>6</v>
      </c>
      <c r="C4" s="44">
        <v>2</v>
      </c>
      <c r="D4" s="14">
        <v>0</v>
      </c>
      <c r="E4" s="44">
        <v>0</v>
      </c>
      <c r="F4" s="15">
        <v>2</v>
      </c>
      <c r="G4" s="17"/>
      <c r="H4" s="49">
        <f aca="true" t="shared" si="0" ref="H4:H27">SUM(B4:G4)</f>
        <v>4</v>
      </c>
      <c r="I4" s="9"/>
      <c r="J4" s="5"/>
    </row>
    <row r="5" spans="1:10" ht="12.75">
      <c r="A5" s="12">
        <v>3</v>
      </c>
      <c r="B5" s="13" t="s">
        <v>6</v>
      </c>
      <c r="C5" s="44">
        <v>0</v>
      </c>
      <c r="D5" s="14">
        <v>2</v>
      </c>
      <c r="E5" s="44">
        <v>2</v>
      </c>
      <c r="F5" s="15">
        <v>0</v>
      </c>
      <c r="G5" s="17"/>
      <c r="H5" s="49">
        <f t="shared" si="0"/>
        <v>4</v>
      </c>
      <c r="I5" s="9"/>
      <c r="J5" s="5"/>
    </row>
    <row r="6" spans="1:10" ht="12.75">
      <c r="A6" s="12">
        <v>4</v>
      </c>
      <c r="B6" s="13" t="s">
        <v>6</v>
      </c>
      <c r="C6" s="44">
        <v>1</v>
      </c>
      <c r="D6" s="14">
        <v>1</v>
      </c>
      <c r="E6" s="44">
        <v>1</v>
      </c>
      <c r="F6" s="15">
        <v>1</v>
      </c>
      <c r="G6" s="17"/>
      <c r="H6" s="49">
        <f t="shared" si="0"/>
        <v>4</v>
      </c>
      <c r="I6" s="9"/>
      <c r="J6" s="5"/>
    </row>
    <row r="7" spans="1:10" ht="12.75">
      <c r="A7" s="12">
        <v>5</v>
      </c>
      <c r="B7" s="13" t="s">
        <v>6</v>
      </c>
      <c r="C7" s="44">
        <v>0</v>
      </c>
      <c r="D7" s="14">
        <v>2</v>
      </c>
      <c r="E7" s="44">
        <v>2</v>
      </c>
      <c r="F7" s="15">
        <v>0</v>
      </c>
      <c r="G7" s="17"/>
      <c r="H7" s="49">
        <f t="shared" si="0"/>
        <v>4</v>
      </c>
      <c r="I7" s="9"/>
      <c r="J7" s="5"/>
    </row>
    <row r="8" spans="1:10" ht="12.75">
      <c r="A8" s="12">
        <v>6</v>
      </c>
      <c r="B8" s="13">
        <v>0</v>
      </c>
      <c r="C8" s="14" t="s">
        <v>6</v>
      </c>
      <c r="D8" s="44">
        <v>0</v>
      </c>
      <c r="E8" s="44">
        <v>2</v>
      </c>
      <c r="F8" s="15">
        <v>2</v>
      </c>
      <c r="G8" s="17"/>
      <c r="H8" s="49">
        <f t="shared" si="0"/>
        <v>4</v>
      </c>
      <c r="I8" s="9"/>
      <c r="J8" s="5"/>
    </row>
    <row r="9" spans="1:10" ht="12.75">
      <c r="A9" s="12">
        <v>7</v>
      </c>
      <c r="B9" s="13">
        <v>2</v>
      </c>
      <c r="C9" s="14" t="s">
        <v>6</v>
      </c>
      <c r="D9" s="44">
        <v>2</v>
      </c>
      <c r="E9" s="44">
        <v>0</v>
      </c>
      <c r="F9" s="15">
        <v>0</v>
      </c>
      <c r="G9" s="17"/>
      <c r="H9" s="49">
        <f t="shared" si="0"/>
        <v>4</v>
      </c>
      <c r="I9" s="9"/>
      <c r="J9" s="5"/>
    </row>
    <row r="10" spans="1:10" ht="12.75">
      <c r="A10" s="12">
        <v>8</v>
      </c>
      <c r="B10" s="13">
        <v>0</v>
      </c>
      <c r="C10" s="14" t="s">
        <v>6</v>
      </c>
      <c r="D10" s="44">
        <v>0</v>
      </c>
      <c r="E10" s="44">
        <v>2</v>
      </c>
      <c r="F10" s="15">
        <v>2</v>
      </c>
      <c r="G10" s="17"/>
      <c r="H10" s="49">
        <f t="shared" si="0"/>
        <v>4</v>
      </c>
      <c r="I10" s="9"/>
      <c r="J10" s="5"/>
    </row>
    <row r="11" spans="1:10" ht="12.75">
      <c r="A11" s="12">
        <v>9</v>
      </c>
      <c r="B11" s="13">
        <v>2</v>
      </c>
      <c r="C11" s="14" t="s">
        <v>6</v>
      </c>
      <c r="D11" s="44">
        <v>2</v>
      </c>
      <c r="E11" s="44">
        <v>0</v>
      </c>
      <c r="F11" s="15">
        <v>0</v>
      </c>
      <c r="G11" s="17"/>
      <c r="H11" s="49">
        <f t="shared" si="0"/>
        <v>4</v>
      </c>
      <c r="I11" s="9"/>
      <c r="J11" s="5"/>
    </row>
    <row r="12" spans="1:10" ht="12.75">
      <c r="A12" s="12">
        <v>10</v>
      </c>
      <c r="B12" s="13">
        <v>0</v>
      </c>
      <c r="C12" s="14" t="s">
        <v>6</v>
      </c>
      <c r="D12" s="44">
        <v>0</v>
      </c>
      <c r="E12" s="44">
        <v>2</v>
      </c>
      <c r="F12" s="15">
        <v>2</v>
      </c>
      <c r="G12" s="17"/>
      <c r="H12" s="49">
        <f t="shared" si="0"/>
        <v>4</v>
      </c>
      <c r="I12" s="9"/>
      <c r="J12" s="5"/>
    </row>
    <row r="13" spans="1:10" ht="12.75">
      <c r="A13" s="12">
        <v>11</v>
      </c>
      <c r="B13" s="13">
        <v>0</v>
      </c>
      <c r="C13" s="14">
        <v>2</v>
      </c>
      <c r="D13" s="14" t="s">
        <v>6</v>
      </c>
      <c r="E13" s="44">
        <v>2</v>
      </c>
      <c r="F13" s="46">
        <v>0</v>
      </c>
      <c r="G13" s="17"/>
      <c r="H13" s="49">
        <f t="shared" si="0"/>
        <v>4</v>
      </c>
      <c r="I13" s="9"/>
      <c r="J13" s="5"/>
    </row>
    <row r="14" spans="1:10" ht="12.75">
      <c r="A14" s="12">
        <v>12</v>
      </c>
      <c r="B14" s="13">
        <v>0</v>
      </c>
      <c r="C14" s="14">
        <v>2</v>
      </c>
      <c r="D14" s="14" t="s">
        <v>6</v>
      </c>
      <c r="E14" s="44">
        <v>2</v>
      </c>
      <c r="F14" s="46">
        <v>0</v>
      </c>
      <c r="G14" s="17"/>
      <c r="H14" s="49">
        <f t="shared" si="0"/>
        <v>4</v>
      </c>
      <c r="I14" s="9"/>
      <c r="J14" s="5"/>
    </row>
    <row r="15" spans="1:10" ht="12.75">
      <c r="A15" s="12">
        <v>13</v>
      </c>
      <c r="B15" s="13">
        <v>0</v>
      </c>
      <c r="C15" s="14">
        <v>2</v>
      </c>
      <c r="D15" s="14" t="s">
        <v>6</v>
      </c>
      <c r="E15" s="44">
        <v>2</v>
      </c>
      <c r="F15" s="46">
        <v>0</v>
      </c>
      <c r="G15" s="17"/>
      <c r="H15" s="49">
        <f t="shared" si="0"/>
        <v>4</v>
      </c>
      <c r="I15" s="9"/>
      <c r="J15" s="5"/>
    </row>
    <row r="16" spans="1:10" ht="12.75">
      <c r="A16" s="12">
        <v>14</v>
      </c>
      <c r="B16" s="13">
        <v>2</v>
      </c>
      <c r="C16" s="14">
        <v>0</v>
      </c>
      <c r="D16" s="14" t="s">
        <v>6</v>
      </c>
      <c r="E16" s="44">
        <v>0</v>
      </c>
      <c r="F16" s="46">
        <v>2</v>
      </c>
      <c r="G16" s="17"/>
      <c r="H16" s="49">
        <f t="shared" si="0"/>
        <v>4</v>
      </c>
      <c r="I16" s="9"/>
      <c r="J16" s="5"/>
    </row>
    <row r="17" spans="1:10" ht="12.75">
      <c r="A17" s="12">
        <v>15</v>
      </c>
      <c r="B17" s="13">
        <v>0</v>
      </c>
      <c r="C17" s="14">
        <v>2</v>
      </c>
      <c r="D17" s="14" t="s">
        <v>6</v>
      </c>
      <c r="E17" s="44">
        <v>2</v>
      </c>
      <c r="F17" s="46">
        <v>0</v>
      </c>
      <c r="G17" s="17"/>
      <c r="H17" s="49">
        <f t="shared" si="0"/>
        <v>4</v>
      </c>
      <c r="I17" s="9"/>
      <c r="J17" s="5"/>
    </row>
    <row r="18" spans="1:10" ht="12.75">
      <c r="A18" s="12">
        <v>16</v>
      </c>
      <c r="B18" s="13">
        <v>1</v>
      </c>
      <c r="C18" s="14">
        <v>1</v>
      </c>
      <c r="D18" s="14">
        <v>1</v>
      </c>
      <c r="E18" s="14" t="s">
        <v>6</v>
      </c>
      <c r="F18" s="15">
        <v>1</v>
      </c>
      <c r="G18" s="17"/>
      <c r="H18" s="49">
        <f t="shared" si="0"/>
        <v>4</v>
      </c>
      <c r="I18" s="9"/>
      <c r="J18" s="5"/>
    </row>
    <row r="19" spans="1:10" ht="12.75">
      <c r="A19" s="12">
        <v>17</v>
      </c>
      <c r="B19" s="13">
        <v>0</v>
      </c>
      <c r="C19" s="14">
        <v>0</v>
      </c>
      <c r="D19" s="14">
        <v>2</v>
      </c>
      <c r="E19" s="14" t="s">
        <v>6</v>
      </c>
      <c r="F19" s="15">
        <v>2</v>
      </c>
      <c r="G19" s="17"/>
      <c r="H19" s="49">
        <f t="shared" si="0"/>
        <v>4</v>
      </c>
      <c r="I19" s="9"/>
      <c r="J19" s="5"/>
    </row>
    <row r="20" spans="1:10" ht="12.75">
      <c r="A20" s="12">
        <v>18</v>
      </c>
      <c r="B20" s="13">
        <v>0</v>
      </c>
      <c r="C20" s="14">
        <v>0</v>
      </c>
      <c r="D20" s="14">
        <v>2</v>
      </c>
      <c r="E20" s="14" t="s">
        <v>6</v>
      </c>
      <c r="F20" s="15">
        <v>2</v>
      </c>
      <c r="G20" s="17"/>
      <c r="H20" s="49">
        <f t="shared" si="0"/>
        <v>4</v>
      </c>
      <c r="I20" s="9"/>
      <c r="J20" s="5"/>
    </row>
    <row r="21" spans="1:10" ht="12.75">
      <c r="A21" s="12">
        <v>19</v>
      </c>
      <c r="B21" s="13">
        <v>2</v>
      </c>
      <c r="C21" s="14">
        <v>2</v>
      </c>
      <c r="D21" s="14">
        <v>0</v>
      </c>
      <c r="E21" s="14" t="s">
        <v>6</v>
      </c>
      <c r="F21" s="15">
        <v>0</v>
      </c>
      <c r="G21" s="17"/>
      <c r="H21" s="49">
        <f t="shared" si="0"/>
        <v>4</v>
      </c>
      <c r="I21" s="9"/>
      <c r="J21" s="5"/>
    </row>
    <row r="22" spans="1:10" ht="12.75">
      <c r="A22" s="12">
        <v>20</v>
      </c>
      <c r="B22" s="13">
        <v>2</v>
      </c>
      <c r="C22" s="14">
        <v>2</v>
      </c>
      <c r="D22" s="14">
        <v>0</v>
      </c>
      <c r="E22" s="14" t="s">
        <v>6</v>
      </c>
      <c r="F22" s="15">
        <v>0</v>
      </c>
      <c r="G22" s="17"/>
      <c r="H22" s="49">
        <f t="shared" si="0"/>
        <v>4</v>
      </c>
      <c r="I22" s="9"/>
      <c r="J22" s="5"/>
    </row>
    <row r="23" spans="1:10" ht="12.75">
      <c r="A23" s="12">
        <v>21</v>
      </c>
      <c r="B23" s="47">
        <v>2</v>
      </c>
      <c r="C23" s="14">
        <v>2</v>
      </c>
      <c r="D23" s="14">
        <v>0</v>
      </c>
      <c r="E23" s="44">
        <v>0</v>
      </c>
      <c r="F23" s="15" t="s">
        <v>6</v>
      </c>
      <c r="G23" s="17"/>
      <c r="H23" s="49">
        <f t="shared" si="0"/>
        <v>4</v>
      </c>
      <c r="I23" s="9"/>
      <c r="J23" s="5"/>
    </row>
    <row r="24" spans="1:10" ht="12.75">
      <c r="A24" s="12">
        <v>22</v>
      </c>
      <c r="B24" s="47">
        <v>2</v>
      </c>
      <c r="C24" s="14">
        <v>2</v>
      </c>
      <c r="D24" s="14">
        <v>0</v>
      </c>
      <c r="E24" s="44">
        <v>0</v>
      </c>
      <c r="F24" s="15" t="s">
        <v>6</v>
      </c>
      <c r="G24" s="17"/>
      <c r="H24" s="49">
        <f t="shared" si="0"/>
        <v>4</v>
      </c>
      <c r="I24" s="9"/>
      <c r="J24" s="5"/>
    </row>
    <row r="25" spans="1:10" ht="12.75">
      <c r="A25" s="12">
        <v>23</v>
      </c>
      <c r="B25" s="47">
        <v>0</v>
      </c>
      <c r="C25" s="14">
        <v>0</v>
      </c>
      <c r="D25" s="14">
        <v>2</v>
      </c>
      <c r="E25" s="44">
        <v>2</v>
      </c>
      <c r="F25" s="15" t="s">
        <v>6</v>
      </c>
      <c r="G25" s="17"/>
      <c r="H25" s="49">
        <f t="shared" si="0"/>
        <v>4</v>
      </c>
      <c r="I25" s="9"/>
      <c r="J25" s="5"/>
    </row>
    <row r="26" spans="1:10" ht="12.75">
      <c r="A26" s="12">
        <v>24</v>
      </c>
      <c r="B26" s="47">
        <v>0</v>
      </c>
      <c r="C26" s="14">
        <v>0</v>
      </c>
      <c r="D26" s="14">
        <v>2</v>
      </c>
      <c r="E26" s="44">
        <v>2</v>
      </c>
      <c r="F26" s="15" t="s">
        <v>6</v>
      </c>
      <c r="G26" s="17"/>
      <c r="H26" s="49">
        <f t="shared" si="0"/>
        <v>4</v>
      </c>
      <c r="I26" s="9"/>
      <c r="J26" s="5"/>
    </row>
    <row r="27" spans="1:10" ht="13.5" thickBot="1">
      <c r="A27" s="12">
        <v>25</v>
      </c>
      <c r="B27" s="48">
        <v>0</v>
      </c>
      <c r="C27" s="18">
        <v>0</v>
      </c>
      <c r="D27" s="18">
        <v>2</v>
      </c>
      <c r="E27" s="45">
        <v>2</v>
      </c>
      <c r="F27" s="19" t="s">
        <v>6</v>
      </c>
      <c r="G27" s="17"/>
      <c r="H27" s="49">
        <f t="shared" si="0"/>
        <v>4</v>
      </c>
      <c r="I27" s="9"/>
      <c r="J27" s="5"/>
    </row>
    <row r="28" spans="1:10" ht="12.75">
      <c r="A28" s="20" t="s">
        <v>7</v>
      </c>
      <c r="B28" s="21">
        <f>SUM(B3:B27)</f>
        <v>15</v>
      </c>
      <c r="C28" s="31">
        <f>SUM(C3:C27)</f>
        <v>21</v>
      </c>
      <c r="D28" s="31">
        <f>SUM(D3:D27)</f>
        <v>21</v>
      </c>
      <c r="E28" s="31">
        <f>SUM(E3:E27)</f>
        <v>26</v>
      </c>
      <c r="F28" s="32">
        <f>SUM(F3:F27)</f>
        <v>17</v>
      </c>
      <c r="G28" s="22">
        <v>0</v>
      </c>
      <c r="H28" s="7">
        <v>100</v>
      </c>
      <c r="I28" s="9"/>
      <c r="J28" s="5"/>
    </row>
    <row r="29" spans="1:10" ht="12.75">
      <c r="A29" s="12" t="s">
        <v>8</v>
      </c>
      <c r="B29" s="33">
        <f>COUNTIF(B3:B27,2)</f>
        <v>7</v>
      </c>
      <c r="C29" s="28">
        <f>COUNTIF(C3:C27,2)</f>
        <v>9</v>
      </c>
      <c r="D29" s="28">
        <f>COUNTIF(D3:D27,2)</f>
        <v>9</v>
      </c>
      <c r="E29" s="28">
        <f>COUNTIF(E3:E27,2)</f>
        <v>12</v>
      </c>
      <c r="F29" s="34">
        <f>COUNTIF(F3:F27,2)</f>
        <v>7</v>
      </c>
      <c r="G29" s="22">
        <v>0</v>
      </c>
      <c r="H29" s="7"/>
      <c r="I29" s="9"/>
      <c r="J29" s="5"/>
    </row>
    <row r="30" spans="1:10" ht="12.75">
      <c r="A30" s="12" t="s">
        <v>9</v>
      </c>
      <c r="B30" s="33">
        <f>COUNTIF(B3:B27,1)</f>
        <v>1</v>
      </c>
      <c r="C30" s="28">
        <f>COUNTIF(C3:C27,1)</f>
        <v>3</v>
      </c>
      <c r="D30" s="28">
        <f>COUNTIF(D3:D27,1)</f>
        <v>3</v>
      </c>
      <c r="E30" s="28">
        <f>COUNTIF(E3:E27,1)</f>
        <v>2</v>
      </c>
      <c r="F30" s="34">
        <f>COUNTIF(F3:F27,1)</f>
        <v>3</v>
      </c>
      <c r="G30" s="22"/>
      <c r="H30" s="7"/>
      <c r="I30" s="9"/>
      <c r="J30" s="5"/>
    </row>
    <row r="31" spans="1:10" ht="12.75">
      <c r="A31" s="12" t="s">
        <v>10</v>
      </c>
      <c r="B31" s="33">
        <f>COUNTIF(B3:B27,0)</f>
        <v>12</v>
      </c>
      <c r="C31" s="28">
        <f>COUNTIF(C3:C27,0)</f>
        <v>8</v>
      </c>
      <c r="D31" s="28">
        <f>COUNTIF(D3:D27,0)</f>
        <v>8</v>
      </c>
      <c r="E31" s="28">
        <f>COUNTIF(E3:E27,0)</f>
        <v>6</v>
      </c>
      <c r="F31" s="34">
        <f>COUNTIF(F3:F27,0)</f>
        <v>10</v>
      </c>
      <c r="G31" s="22">
        <v>0</v>
      </c>
      <c r="H31" s="7"/>
      <c r="I31" s="9"/>
      <c r="J31" s="5"/>
    </row>
    <row r="32" spans="1:10" ht="12.75">
      <c r="A32" s="12" t="s">
        <v>11</v>
      </c>
      <c r="B32" s="35">
        <f>B28/40</f>
        <v>0.375</v>
      </c>
      <c r="C32" s="29">
        <f>C28/40</f>
        <v>0.525</v>
      </c>
      <c r="D32" s="29">
        <f>D28/40</f>
        <v>0.525</v>
      </c>
      <c r="E32" s="29">
        <f>E28/40</f>
        <v>0.65</v>
      </c>
      <c r="F32" s="36">
        <f>F28/40</f>
        <v>0.425</v>
      </c>
      <c r="G32" s="23">
        <v>0</v>
      </c>
      <c r="H32" s="7"/>
      <c r="I32" s="9"/>
      <c r="J32" s="5"/>
    </row>
    <row r="33" spans="1:10" ht="15.75">
      <c r="A33" s="12" t="s">
        <v>12</v>
      </c>
      <c r="B33" s="37">
        <f>RANK(B28,B28:F28)</f>
        <v>5</v>
      </c>
      <c r="C33" s="30">
        <f>RANK(C28,B28:F28)</f>
        <v>2</v>
      </c>
      <c r="D33" s="30">
        <f>RANK(D28,B28:F28)</f>
        <v>2</v>
      </c>
      <c r="E33" s="30">
        <f>RANK(E28,B28:F28)</f>
        <v>1</v>
      </c>
      <c r="F33" s="38">
        <f>RANK(F28,B28:F28)</f>
        <v>4</v>
      </c>
      <c r="G33" s="24">
        <v>6</v>
      </c>
      <c r="H33" s="7"/>
      <c r="I33" s="9"/>
      <c r="J33" s="5"/>
    </row>
    <row r="34" spans="1:10" ht="5.25" customHeight="1" thickBot="1">
      <c r="A34" s="25"/>
      <c r="B34" s="39"/>
      <c r="C34" s="40"/>
      <c r="D34" s="41"/>
      <c r="E34" s="42"/>
      <c r="F34" s="43"/>
      <c r="G34" s="22">
        <v>0</v>
      </c>
      <c r="H34" s="7"/>
      <c r="I34" s="9"/>
      <c r="J34" s="5"/>
    </row>
    <row r="35" ht="13.5" thickBot="1"/>
    <row r="36" spans="1:8" ht="12.75">
      <c r="A36" s="54">
        <v>1</v>
      </c>
      <c r="B36" s="55" t="s">
        <v>17</v>
      </c>
      <c r="C36" s="56">
        <f>SUM(B13:B17)-SUM(C13:C17)</f>
        <v>-6</v>
      </c>
      <c r="D36" s="57">
        <f>SUM(B18:B22)-SUM(D18:D22)</f>
        <v>0</v>
      </c>
      <c r="E36" s="57">
        <f>SUM(B23:B27)-SUM(E23:E27)</f>
        <v>-2</v>
      </c>
      <c r="F36" s="58">
        <f>SUM(B8:B12)-SUM(F8:F12)</f>
        <v>-2</v>
      </c>
      <c r="H36" s="64"/>
    </row>
    <row r="37" spans="1:8" ht="12.75">
      <c r="A37" s="54">
        <v>2</v>
      </c>
      <c r="B37" s="59">
        <f>-C36</f>
        <v>6</v>
      </c>
      <c r="C37" s="53" t="s">
        <v>17</v>
      </c>
      <c r="D37" s="52">
        <f>SUM(C23:C27)-SUM(D23:D273)</f>
        <v>0</v>
      </c>
      <c r="E37" s="52">
        <f>SUM(C3:C7)-SUM(E3:E7)</f>
        <v>-2</v>
      </c>
      <c r="F37" s="60">
        <f>SUM(C18:C22)-SUM(F18:F22)</f>
        <v>0</v>
      </c>
      <c r="H37" s="64"/>
    </row>
    <row r="38" spans="1:8" ht="12.75">
      <c r="A38" s="54">
        <v>3</v>
      </c>
      <c r="B38" s="59">
        <f>-D36</f>
        <v>0</v>
      </c>
      <c r="C38" s="52">
        <f>-D37</f>
        <v>-2</v>
      </c>
      <c r="D38" s="53" t="s">
        <v>17</v>
      </c>
      <c r="E38" s="52">
        <f>SUM(D8:D12)-SUM(E8:E12)</f>
        <v>-2</v>
      </c>
      <c r="F38" s="60">
        <f>SUM(D3:D7)-SUM(F3:F7)</f>
        <v>2</v>
      </c>
      <c r="H38" s="64"/>
    </row>
    <row r="39" spans="1:8" ht="12.75">
      <c r="A39" s="54">
        <v>4</v>
      </c>
      <c r="B39" s="59">
        <f>-E36</f>
        <v>2</v>
      </c>
      <c r="C39" s="52">
        <f>-E37</f>
        <v>2</v>
      </c>
      <c r="D39" s="52">
        <f>-E38</f>
        <v>2</v>
      </c>
      <c r="E39" s="53" t="s">
        <v>17</v>
      </c>
      <c r="F39" s="60">
        <f>SUM(E13:E17)-SUM(F13:F17)</f>
        <v>6</v>
      </c>
      <c r="H39" s="64"/>
    </row>
    <row r="40" spans="1:8" ht="13.5" thickBot="1">
      <c r="A40" s="54">
        <v>5</v>
      </c>
      <c r="B40" s="61">
        <f>-F36</f>
        <v>2</v>
      </c>
      <c r="C40" s="62">
        <f>-F37</f>
        <v>0</v>
      </c>
      <c r="D40" s="62">
        <f>-F38</f>
        <v>-2</v>
      </c>
      <c r="E40" s="62">
        <f>-F39</f>
        <v>-6</v>
      </c>
      <c r="F40" s="63" t="s">
        <v>17</v>
      </c>
      <c r="H40" s="64"/>
    </row>
  </sheetData>
  <sheetProtection/>
  <mergeCells count="1">
    <mergeCell ref="A1:A2"/>
  </mergeCells>
  <printOptions/>
  <pageMargins left="1.33" right="0.75" top="4.99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2013-01-17T15:00:40Z</dcterms:created>
  <dcterms:modified xsi:type="dcterms:W3CDTF">2013-03-24T13:18:23Z</dcterms:modified>
  <cp:category/>
  <cp:version/>
  <cp:contentType/>
  <cp:contentStatus/>
</cp:coreProperties>
</file>