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<sst xmlns="http://schemas.openxmlformats.org/spreadsheetml/2006/main" count="24" uniqueCount="19">
  <si>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SUM</t>
  </si>
  <si>
    <t>TOP</t>
  </si>
  <si>
    <t>"O"</t>
  </si>
  <si>
    <t>%</t>
  </si>
  <si>
    <t>Por.</t>
  </si>
  <si>
    <t>X</t>
  </si>
  <si>
    <t>AZL</t>
  </si>
  <si>
    <t>LTO</t>
  </si>
  <si>
    <t>JBI</t>
  </si>
  <si>
    <t>JSA</t>
  </si>
  <si>
    <t>JON</t>
  </si>
  <si>
    <t>LFA</t>
  </si>
  <si>
    <t>DFE</t>
  </si>
  <si>
    <t>MCH</t>
  </si>
  <si>
    <t>PJU</t>
  </si>
  <si>
    <t>VBE</t>
  </si>
  <si>
    <t>GHI</t>
  </si>
  <si>
    <t>ISA</t>
  </si>
  <si>
    <t>30.5.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</si>
</sst>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0.0%"/>
  </numFmts>
  <fonts count="39">
    <font>
      <sz val="10"/>
      <name val="Arial"/>
      <family val="2"/>
    </font>
    <font>
      <sz val="6"/>
      <color indexed="22"/>
      <name val="Arial"/>
      <family val="2"/>
    </font>
    <font>
      <sz val="8"/>
      <name val="Arial"/>
      <family val="2"/>
    </font>
    <font>
      <b/>
      <sz val="7"/>
      <color indexed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rgb="FFFFC7CE"/>
        </patternFill>
      </fill>
    </dxf>
    <dxf>
      <font>
        <color theme="3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J20" sqref="J20"/>
    </sheetView>
  </sheetViews>
  <sheetFormatPr defaultColWidth="9.140625" defaultRowHeight="12.75"/>
  <cols>
    <col min="1" max="1" width="6.28125" style="1" customWidth="1"/>
    <col min="2" max="3" width="9.140625" style="1" customWidth="1"/>
    <col min="4" max="4" width="9.421875" style="1" customWidth="1"/>
    <col min="5" max="7" width="9.140625" style="1" customWidth="1"/>
    <col min="8" max="8" width="5.7109375" style="2" customWidth="1"/>
    <col min="10" max="10" width="9.140625" style="1" customWidth="1"/>
    <col min="11" max="16384" width="9.140625" style="3" customWidth="1"/>
  </cols>
  <sheetData>
    <row r="1" spans="1:10" ht="12.75">
      <c r="A1" s="53" t="s">
        <v>18</v>
      </c>
      <c r="B1" s="54" t="s">
        <v>6</v>
      </c>
      <c r="C1" s="56" t="s">
        <v>8</v>
      </c>
      <c r="D1" s="56" t="s">
        <v>10</v>
      </c>
      <c r="E1" s="56" t="s">
        <v>12</v>
      </c>
      <c r="F1" s="56" t="s">
        <v>14</v>
      </c>
      <c r="G1" s="58" t="s">
        <v>16</v>
      </c>
      <c r="J1" s="3"/>
    </row>
    <row r="2" spans="1:7" ht="12.75">
      <c r="A2" s="53"/>
      <c r="B2" s="55" t="s">
        <v>7</v>
      </c>
      <c r="C2" s="57" t="s">
        <v>9</v>
      </c>
      <c r="D2" s="57" t="s">
        <v>11</v>
      </c>
      <c r="E2" s="57" t="s">
        <v>13</v>
      </c>
      <c r="F2" s="57" t="s">
        <v>15</v>
      </c>
      <c r="G2" s="59" t="s">
        <v>17</v>
      </c>
    </row>
    <row r="3" spans="1:8" ht="12.75">
      <c r="A3" s="4">
        <v>1</v>
      </c>
      <c r="B3" s="5">
        <v>4</v>
      </c>
      <c r="C3" s="6">
        <v>2</v>
      </c>
      <c r="D3" s="6">
        <v>0</v>
      </c>
      <c r="E3" s="6">
        <v>2</v>
      </c>
      <c r="F3" s="6">
        <v>4</v>
      </c>
      <c r="G3" s="7">
        <v>0</v>
      </c>
      <c r="H3" s="8">
        <f aca="true" t="shared" si="0" ref="H3:H28">SUM(B3:G3)</f>
        <v>12</v>
      </c>
    </row>
    <row r="4" spans="1:15" ht="12.75">
      <c r="A4" s="9">
        <v>2</v>
      </c>
      <c r="B4" s="10">
        <v>0</v>
      </c>
      <c r="C4" s="11">
        <v>2</v>
      </c>
      <c r="D4" s="11">
        <v>4</v>
      </c>
      <c r="E4" s="11">
        <v>2</v>
      </c>
      <c r="F4" s="11">
        <v>0</v>
      </c>
      <c r="G4" s="12">
        <v>4</v>
      </c>
      <c r="H4" s="8">
        <f t="shared" si="0"/>
        <v>12</v>
      </c>
      <c r="J4" s="13"/>
      <c r="K4" s="13"/>
      <c r="L4" s="13"/>
      <c r="M4" s="13"/>
      <c r="N4" s="13"/>
      <c r="O4" s="13"/>
    </row>
    <row r="5" spans="1:15" ht="12.75">
      <c r="A5" s="9">
        <v>3</v>
      </c>
      <c r="B5" s="10">
        <v>0</v>
      </c>
      <c r="C5" s="11">
        <v>4</v>
      </c>
      <c r="D5" s="11">
        <v>2</v>
      </c>
      <c r="E5" s="11">
        <v>0</v>
      </c>
      <c r="F5" s="11">
        <v>2</v>
      </c>
      <c r="G5" s="12">
        <v>4</v>
      </c>
      <c r="H5" s="8">
        <f t="shared" si="0"/>
        <v>12</v>
      </c>
      <c r="J5" s="13"/>
      <c r="K5" s="13"/>
      <c r="L5" s="13"/>
      <c r="M5" s="13"/>
      <c r="N5" s="13"/>
      <c r="O5" s="13"/>
    </row>
    <row r="6" spans="1:15" ht="12.75">
      <c r="A6" s="9">
        <v>4</v>
      </c>
      <c r="B6" s="10">
        <v>3</v>
      </c>
      <c r="C6" s="11">
        <v>0</v>
      </c>
      <c r="D6" s="11">
        <v>3</v>
      </c>
      <c r="E6" s="11">
        <v>4</v>
      </c>
      <c r="F6" s="11">
        <v>1</v>
      </c>
      <c r="G6" s="12">
        <v>1</v>
      </c>
      <c r="H6" s="8">
        <f t="shared" si="0"/>
        <v>12</v>
      </c>
      <c r="J6" s="13"/>
      <c r="K6" s="13"/>
      <c r="L6" s="13"/>
      <c r="M6" s="13"/>
      <c r="N6" s="13"/>
      <c r="O6" s="13"/>
    </row>
    <row r="7" spans="1:15" ht="12.75">
      <c r="A7" s="9">
        <v>5</v>
      </c>
      <c r="B7" s="10">
        <v>0</v>
      </c>
      <c r="C7" s="11">
        <v>2</v>
      </c>
      <c r="D7" s="11">
        <v>4</v>
      </c>
      <c r="E7" s="11">
        <v>2</v>
      </c>
      <c r="F7" s="11">
        <v>0</v>
      </c>
      <c r="G7" s="12">
        <v>4</v>
      </c>
      <c r="H7" s="8">
        <f t="shared" si="0"/>
        <v>12</v>
      </c>
      <c r="J7" s="13"/>
      <c r="K7" s="13"/>
      <c r="L7" s="13"/>
      <c r="M7" s="13"/>
      <c r="N7" s="13"/>
      <c r="O7" s="13"/>
    </row>
    <row r="8" spans="1:8" ht="12.75">
      <c r="A8" s="9">
        <v>6</v>
      </c>
      <c r="B8" s="10">
        <v>2</v>
      </c>
      <c r="C8" s="11">
        <v>4</v>
      </c>
      <c r="D8" s="11">
        <v>0</v>
      </c>
      <c r="E8" s="11">
        <v>4</v>
      </c>
      <c r="F8" s="11">
        <v>2</v>
      </c>
      <c r="G8" s="12">
        <v>0</v>
      </c>
      <c r="H8" s="8">
        <f t="shared" si="0"/>
        <v>12</v>
      </c>
    </row>
    <row r="9" spans="1:8" ht="12.75">
      <c r="A9" s="9">
        <v>7</v>
      </c>
      <c r="B9" s="10">
        <v>4</v>
      </c>
      <c r="C9" s="11">
        <v>4</v>
      </c>
      <c r="D9" s="11">
        <v>2</v>
      </c>
      <c r="E9" s="11">
        <v>2</v>
      </c>
      <c r="F9" s="11">
        <v>0</v>
      </c>
      <c r="G9" s="12">
        <v>0</v>
      </c>
      <c r="H9" s="8">
        <f t="shared" si="0"/>
        <v>12</v>
      </c>
    </row>
    <row r="10" spans="1:8" ht="12.75">
      <c r="A10" s="9">
        <v>8</v>
      </c>
      <c r="B10" s="10">
        <v>3</v>
      </c>
      <c r="C10" s="11">
        <v>4</v>
      </c>
      <c r="D10" s="11">
        <v>1</v>
      </c>
      <c r="E10" s="11">
        <v>3</v>
      </c>
      <c r="F10" s="11">
        <v>1</v>
      </c>
      <c r="G10" s="12">
        <v>0</v>
      </c>
      <c r="H10" s="8">
        <f t="shared" si="0"/>
        <v>12</v>
      </c>
    </row>
    <row r="11" spans="1:8" ht="12.75">
      <c r="A11" s="9">
        <v>9</v>
      </c>
      <c r="B11" s="10">
        <v>4</v>
      </c>
      <c r="C11" s="11">
        <v>3</v>
      </c>
      <c r="D11" s="11">
        <v>3</v>
      </c>
      <c r="E11" s="11">
        <v>1</v>
      </c>
      <c r="F11" s="11">
        <v>0</v>
      </c>
      <c r="G11" s="12">
        <v>1</v>
      </c>
      <c r="H11" s="8">
        <f t="shared" si="0"/>
        <v>12</v>
      </c>
    </row>
    <row r="12" spans="1:8" ht="12.75">
      <c r="A12" s="9">
        <v>10</v>
      </c>
      <c r="B12" s="10">
        <v>3</v>
      </c>
      <c r="C12" s="11">
        <v>1</v>
      </c>
      <c r="D12" s="11">
        <v>4</v>
      </c>
      <c r="E12" s="11">
        <v>0</v>
      </c>
      <c r="F12" s="11">
        <v>1</v>
      </c>
      <c r="G12" s="12">
        <v>3</v>
      </c>
      <c r="H12" s="8">
        <f t="shared" si="0"/>
        <v>12</v>
      </c>
    </row>
    <row r="13" spans="1:8" ht="12.75">
      <c r="A13" s="9">
        <v>11</v>
      </c>
      <c r="B13" s="10">
        <v>2</v>
      </c>
      <c r="C13" s="11">
        <v>2</v>
      </c>
      <c r="D13" s="11">
        <v>2</v>
      </c>
      <c r="E13" s="11">
        <v>2</v>
      </c>
      <c r="F13" s="11">
        <v>2</v>
      </c>
      <c r="G13" s="12">
        <v>2</v>
      </c>
      <c r="H13" s="8">
        <f t="shared" si="0"/>
        <v>12</v>
      </c>
    </row>
    <row r="14" spans="1:8" ht="12.75">
      <c r="A14" s="9">
        <v>12</v>
      </c>
      <c r="B14" s="10">
        <v>0</v>
      </c>
      <c r="C14" s="11">
        <v>4</v>
      </c>
      <c r="D14" s="11">
        <v>4</v>
      </c>
      <c r="E14" s="11">
        <v>2</v>
      </c>
      <c r="F14" s="11">
        <v>2</v>
      </c>
      <c r="G14" s="12">
        <v>0</v>
      </c>
      <c r="H14" s="8">
        <f t="shared" si="0"/>
        <v>12</v>
      </c>
    </row>
    <row r="15" spans="1:8" ht="12.75">
      <c r="A15" s="9">
        <v>13</v>
      </c>
      <c r="B15" s="10">
        <v>1</v>
      </c>
      <c r="C15" s="11">
        <v>3</v>
      </c>
      <c r="D15" s="11">
        <v>4</v>
      </c>
      <c r="E15" s="11">
        <v>1</v>
      </c>
      <c r="F15" s="11">
        <v>3</v>
      </c>
      <c r="G15" s="12">
        <v>0</v>
      </c>
      <c r="H15" s="8">
        <f t="shared" si="0"/>
        <v>12</v>
      </c>
    </row>
    <row r="16" spans="1:8" ht="12.75">
      <c r="A16" s="9">
        <v>14</v>
      </c>
      <c r="B16" s="10">
        <v>2</v>
      </c>
      <c r="C16" s="11">
        <v>2</v>
      </c>
      <c r="D16" s="11">
        <v>0</v>
      </c>
      <c r="E16" s="11">
        <v>4</v>
      </c>
      <c r="F16" s="11">
        <v>0</v>
      </c>
      <c r="G16" s="12">
        <v>4</v>
      </c>
      <c r="H16" s="8">
        <f t="shared" si="0"/>
        <v>12</v>
      </c>
    </row>
    <row r="17" spans="1:8" ht="12.75">
      <c r="A17" s="9">
        <v>15</v>
      </c>
      <c r="B17" s="10">
        <v>0</v>
      </c>
      <c r="C17" s="11">
        <v>4</v>
      </c>
      <c r="D17" s="11">
        <v>4</v>
      </c>
      <c r="E17" s="11">
        <v>2</v>
      </c>
      <c r="F17" s="11">
        <v>2</v>
      </c>
      <c r="G17" s="12">
        <v>0</v>
      </c>
      <c r="H17" s="8">
        <f t="shared" si="0"/>
        <v>12</v>
      </c>
    </row>
    <row r="18" spans="1:8" ht="12.75">
      <c r="A18" s="9">
        <v>16</v>
      </c>
      <c r="B18" s="10">
        <v>4</v>
      </c>
      <c r="C18" s="11">
        <v>2</v>
      </c>
      <c r="D18" s="11">
        <v>0</v>
      </c>
      <c r="E18" s="11">
        <v>0</v>
      </c>
      <c r="F18" s="11">
        <v>2</v>
      </c>
      <c r="G18" s="12">
        <v>4</v>
      </c>
      <c r="H18" s="8">
        <f t="shared" si="0"/>
        <v>12</v>
      </c>
    </row>
    <row r="19" spans="1:8" ht="12.75">
      <c r="A19" s="9">
        <v>17</v>
      </c>
      <c r="B19" s="10">
        <v>0</v>
      </c>
      <c r="C19" s="11">
        <v>1</v>
      </c>
      <c r="D19" s="11">
        <v>4</v>
      </c>
      <c r="E19" s="11">
        <v>3</v>
      </c>
      <c r="F19" s="11">
        <v>3</v>
      </c>
      <c r="G19" s="12">
        <v>1</v>
      </c>
      <c r="H19" s="8">
        <f t="shared" si="0"/>
        <v>12</v>
      </c>
    </row>
    <row r="20" spans="1:8" ht="12.75">
      <c r="A20" s="9">
        <v>18</v>
      </c>
      <c r="B20" s="10">
        <v>2</v>
      </c>
      <c r="C20" s="11">
        <v>2</v>
      </c>
      <c r="D20" s="11">
        <v>2</v>
      </c>
      <c r="E20" s="11">
        <v>2</v>
      </c>
      <c r="F20" s="11">
        <v>2</v>
      </c>
      <c r="G20" s="12">
        <v>2</v>
      </c>
      <c r="H20" s="8">
        <f t="shared" si="0"/>
        <v>12</v>
      </c>
    </row>
    <row r="21" spans="1:8" ht="12.75">
      <c r="A21" s="9">
        <v>19</v>
      </c>
      <c r="B21" s="10">
        <v>2</v>
      </c>
      <c r="C21" s="11">
        <v>2</v>
      </c>
      <c r="D21" s="11">
        <v>2</v>
      </c>
      <c r="E21" s="11">
        <v>2</v>
      </c>
      <c r="F21" s="11">
        <v>2</v>
      </c>
      <c r="G21" s="12">
        <v>2</v>
      </c>
      <c r="H21" s="8">
        <f t="shared" si="0"/>
        <v>12</v>
      </c>
    </row>
    <row r="22" spans="1:8" ht="12.75">
      <c r="A22" s="9">
        <v>20</v>
      </c>
      <c r="B22" s="10">
        <v>0</v>
      </c>
      <c r="C22" s="11">
        <v>0</v>
      </c>
      <c r="D22" s="11">
        <v>4</v>
      </c>
      <c r="E22" s="11">
        <v>2</v>
      </c>
      <c r="F22" s="11">
        <v>4</v>
      </c>
      <c r="G22" s="12">
        <v>2</v>
      </c>
      <c r="H22" s="8">
        <f t="shared" si="0"/>
        <v>12</v>
      </c>
    </row>
    <row r="23" spans="1:8" ht="12.75">
      <c r="A23" s="9">
        <v>21</v>
      </c>
      <c r="B23" s="10">
        <v>2</v>
      </c>
      <c r="C23" s="11">
        <v>4</v>
      </c>
      <c r="D23" s="11">
        <v>0</v>
      </c>
      <c r="E23" s="11">
        <v>2</v>
      </c>
      <c r="F23" s="11">
        <v>0</v>
      </c>
      <c r="G23" s="12">
        <v>4</v>
      </c>
      <c r="H23" s="8">
        <f t="shared" si="0"/>
        <v>12</v>
      </c>
    </row>
    <row r="24" spans="1:8" ht="12.75">
      <c r="A24" s="9">
        <v>22</v>
      </c>
      <c r="B24" s="10">
        <v>4</v>
      </c>
      <c r="C24" s="11">
        <v>4</v>
      </c>
      <c r="D24" s="11">
        <v>0</v>
      </c>
      <c r="E24" s="11">
        <v>0</v>
      </c>
      <c r="F24" s="11">
        <v>2</v>
      </c>
      <c r="G24" s="12">
        <v>2</v>
      </c>
      <c r="H24" s="8">
        <f t="shared" si="0"/>
        <v>12</v>
      </c>
    </row>
    <row r="25" spans="1:8" ht="12.75">
      <c r="A25" s="9">
        <v>23</v>
      </c>
      <c r="B25" s="10">
        <v>0</v>
      </c>
      <c r="C25" s="11">
        <v>0</v>
      </c>
      <c r="D25" s="11">
        <v>4</v>
      </c>
      <c r="E25" s="11">
        <v>4</v>
      </c>
      <c r="F25" s="11">
        <v>2</v>
      </c>
      <c r="G25" s="12">
        <v>2</v>
      </c>
      <c r="H25" s="8">
        <f t="shared" si="0"/>
        <v>12</v>
      </c>
    </row>
    <row r="26" spans="1:8" ht="12.75">
      <c r="A26" s="9">
        <v>24</v>
      </c>
      <c r="B26" s="10">
        <v>0</v>
      </c>
      <c r="C26" s="11">
        <v>2</v>
      </c>
      <c r="D26" s="11">
        <v>2</v>
      </c>
      <c r="E26" s="11">
        <v>4</v>
      </c>
      <c r="F26" s="11">
        <v>0</v>
      </c>
      <c r="G26" s="12">
        <v>4</v>
      </c>
      <c r="H26" s="8">
        <f t="shared" si="0"/>
        <v>12</v>
      </c>
    </row>
    <row r="27" spans="1:8" ht="12.75">
      <c r="A27" s="9">
        <v>25</v>
      </c>
      <c r="B27" s="10">
        <v>1</v>
      </c>
      <c r="C27" s="11">
        <v>0</v>
      </c>
      <c r="D27" s="11">
        <v>4</v>
      </c>
      <c r="E27" s="11">
        <v>3</v>
      </c>
      <c r="F27" s="11">
        <v>3</v>
      </c>
      <c r="G27" s="12">
        <v>1</v>
      </c>
      <c r="H27" s="8">
        <f t="shared" si="0"/>
        <v>12</v>
      </c>
    </row>
    <row r="28" spans="1:8" ht="12.75">
      <c r="A28" s="14" t="s">
        <v>0</v>
      </c>
      <c r="B28" s="15">
        <f aca="true" t="shared" si="1" ref="B28:G28">SUM(B3:B27)</f>
        <v>43</v>
      </c>
      <c r="C28" s="16">
        <f t="shared" si="1"/>
        <v>58</v>
      </c>
      <c r="D28" s="16">
        <f t="shared" si="1"/>
        <v>59</v>
      </c>
      <c r="E28" s="16">
        <f t="shared" si="1"/>
        <v>53</v>
      </c>
      <c r="F28" s="16">
        <f t="shared" si="1"/>
        <v>40</v>
      </c>
      <c r="G28" s="17">
        <f t="shared" si="1"/>
        <v>47</v>
      </c>
      <c r="H28" s="2">
        <f t="shared" si="0"/>
        <v>300</v>
      </c>
    </row>
    <row r="29" spans="1:10" ht="12.75">
      <c r="A29" s="9" t="s">
        <v>1</v>
      </c>
      <c r="B29" s="18">
        <f aca="true" t="shared" si="2" ref="B29:G29">COUNTIF(B3:B27,4)</f>
        <v>5</v>
      </c>
      <c r="C29" s="19">
        <f t="shared" si="2"/>
        <v>8</v>
      </c>
      <c r="D29" s="19">
        <f t="shared" si="2"/>
        <v>10</v>
      </c>
      <c r="E29" s="19">
        <f t="shared" si="2"/>
        <v>5</v>
      </c>
      <c r="F29" s="52">
        <f t="shared" si="2"/>
        <v>2</v>
      </c>
      <c r="G29" s="20">
        <f t="shared" si="2"/>
        <v>7</v>
      </c>
      <c r="J29" s="21"/>
    </row>
    <row r="30" spans="1:7" ht="12.75">
      <c r="A30" s="9" t="s">
        <v>2</v>
      </c>
      <c r="B30" s="18">
        <f aca="true" t="shared" si="3" ref="B30:G30">COUNTIF(B3:B27,0)</f>
        <v>9</v>
      </c>
      <c r="C30" s="19">
        <f t="shared" si="3"/>
        <v>4</v>
      </c>
      <c r="D30" s="19">
        <f t="shared" si="3"/>
        <v>6</v>
      </c>
      <c r="E30" s="19">
        <f t="shared" si="3"/>
        <v>4</v>
      </c>
      <c r="F30" s="19">
        <f t="shared" si="3"/>
        <v>7</v>
      </c>
      <c r="G30" s="20">
        <f t="shared" si="3"/>
        <v>7</v>
      </c>
    </row>
    <row r="31" spans="1:7" ht="12.75">
      <c r="A31" s="9" t="s">
        <v>3</v>
      </c>
      <c r="B31" s="22">
        <f aca="true" t="shared" si="4" ref="B31:G31">B28/100</f>
        <v>0.43</v>
      </c>
      <c r="C31" s="23">
        <f t="shared" si="4"/>
        <v>0.58</v>
      </c>
      <c r="D31" s="23">
        <f t="shared" si="4"/>
        <v>0.59</v>
      </c>
      <c r="E31" s="23">
        <f t="shared" si="4"/>
        <v>0.53</v>
      </c>
      <c r="F31" s="23">
        <f t="shared" si="4"/>
        <v>0.4</v>
      </c>
      <c r="G31" s="24">
        <f t="shared" si="4"/>
        <v>0.47</v>
      </c>
    </row>
    <row r="32" spans="1:7" ht="12.75">
      <c r="A32" s="9" t="s">
        <v>4</v>
      </c>
      <c r="B32" s="25">
        <f>RANK(B28,B28:G28,0)</f>
        <v>5</v>
      </c>
      <c r="C32" s="26">
        <f>RANK(C28,B28:G28,0)</f>
        <v>2</v>
      </c>
      <c r="D32" s="26">
        <f>RANK(D28,B28:G28,0)</f>
        <v>1</v>
      </c>
      <c r="E32" s="26">
        <f>RANK(E28,B28:G28,0)</f>
        <v>3</v>
      </c>
      <c r="F32" s="26">
        <f>RANK(F28,B28:G28,0)</f>
        <v>6</v>
      </c>
      <c r="G32" s="27">
        <f>RANK(G28,B28:G28,0)</f>
        <v>4</v>
      </c>
    </row>
    <row r="33" spans="1:7" ht="12.75">
      <c r="A33" s="28"/>
      <c r="B33" s="29"/>
      <c r="C33" s="30"/>
      <c r="D33" s="31"/>
      <c r="E33" s="32"/>
      <c r="F33" s="33"/>
      <c r="G33" s="34"/>
    </row>
    <row r="35" spans="1:17" ht="12.75">
      <c r="A35" s="35">
        <v>1</v>
      </c>
      <c r="B35" s="36">
        <f aca="true" t="shared" si="5" ref="B35:G35">COUNTIF(B3:B27,1)</f>
        <v>2</v>
      </c>
      <c r="C35" s="36">
        <f t="shared" si="5"/>
        <v>2</v>
      </c>
      <c r="D35" s="36">
        <f t="shared" si="5"/>
        <v>1</v>
      </c>
      <c r="E35" s="36">
        <f t="shared" si="5"/>
        <v>2</v>
      </c>
      <c r="F35" s="36">
        <f t="shared" si="5"/>
        <v>3</v>
      </c>
      <c r="G35" s="36">
        <f t="shared" si="5"/>
        <v>4</v>
      </c>
      <c r="H35" s="37"/>
      <c r="I35" s="37"/>
      <c r="J35"/>
      <c r="K35"/>
      <c r="L35"/>
      <c r="M35"/>
      <c r="N35"/>
      <c r="O35"/>
      <c r="P35"/>
      <c r="Q35"/>
    </row>
    <row r="36" spans="1:17" ht="12.75">
      <c r="A36" s="35">
        <v>2</v>
      </c>
      <c r="B36" s="36">
        <f aca="true" t="shared" si="6" ref="B36:G36">COUNTIF(B3:B27,2)</f>
        <v>6</v>
      </c>
      <c r="C36" s="36">
        <f t="shared" si="6"/>
        <v>9</v>
      </c>
      <c r="D36" s="36">
        <f t="shared" si="6"/>
        <v>6</v>
      </c>
      <c r="E36" s="36">
        <f t="shared" si="6"/>
        <v>11</v>
      </c>
      <c r="F36" s="36">
        <f t="shared" si="6"/>
        <v>10</v>
      </c>
      <c r="G36" s="36">
        <f t="shared" si="6"/>
        <v>6</v>
      </c>
      <c r="H36" s="37"/>
      <c r="I36" s="37"/>
      <c r="J36"/>
      <c r="K36"/>
      <c r="L36"/>
      <c r="M36"/>
      <c r="N36"/>
      <c r="O36"/>
      <c r="P36"/>
      <c r="Q36"/>
    </row>
    <row r="37" spans="1:17" ht="12.75">
      <c r="A37" s="35">
        <v>3</v>
      </c>
      <c r="B37" s="36">
        <f aca="true" t="shared" si="7" ref="B37:G37">COUNTIF(B3:B27,3)</f>
        <v>3</v>
      </c>
      <c r="C37" s="36">
        <f t="shared" si="7"/>
        <v>2</v>
      </c>
      <c r="D37" s="36">
        <f t="shared" si="7"/>
        <v>2</v>
      </c>
      <c r="E37" s="36">
        <f t="shared" si="7"/>
        <v>3</v>
      </c>
      <c r="F37" s="36">
        <f t="shared" si="7"/>
        <v>3</v>
      </c>
      <c r="G37" s="36">
        <f t="shared" si="7"/>
        <v>1</v>
      </c>
      <c r="H37" s="37"/>
      <c r="I37" s="37"/>
      <c r="J37"/>
      <c r="K37"/>
      <c r="L37"/>
      <c r="M37"/>
      <c r="N37"/>
      <c r="O37"/>
      <c r="P37"/>
      <c r="Q37"/>
    </row>
    <row r="38" spans="1:17" ht="12.75">
      <c r="A38" s="37"/>
      <c r="B38" s="37"/>
      <c r="C38" s="37"/>
      <c r="D38" s="37"/>
      <c r="E38" s="37"/>
      <c r="F38" s="37"/>
      <c r="G38" s="37"/>
      <c r="H38" s="37"/>
      <c r="I38" s="37"/>
      <c r="J38"/>
      <c r="K38"/>
      <c r="L38"/>
      <c r="M38"/>
      <c r="N38"/>
      <c r="O38"/>
      <c r="P38"/>
      <c r="Q38"/>
    </row>
    <row r="39" spans="1:16" ht="12.75">
      <c r="A39" s="37"/>
      <c r="B39" s="38">
        <v>1</v>
      </c>
      <c r="C39" s="38">
        <v>2</v>
      </c>
      <c r="D39" s="38">
        <v>3</v>
      </c>
      <c r="E39" s="38">
        <v>4</v>
      </c>
      <c r="F39" s="38">
        <v>5</v>
      </c>
      <c r="G39" s="38">
        <v>6</v>
      </c>
      <c r="H39" s="37"/>
      <c r="J39"/>
      <c r="K39"/>
      <c r="L39"/>
      <c r="M39"/>
      <c r="N39"/>
      <c r="O39"/>
      <c r="P39"/>
    </row>
    <row r="40" spans="1:16" ht="12.75">
      <c r="A40" s="39">
        <v>1</v>
      </c>
      <c r="B40" s="40" t="s">
        <v>5</v>
      </c>
      <c r="C40" s="41">
        <f>SUM(B13:B17)-SUM(C13:C17)</f>
        <v>-10</v>
      </c>
      <c r="D40" s="42">
        <f>SUM(B18:B22)-SUM(D18:D22)</f>
        <v>-4</v>
      </c>
      <c r="E40" s="42">
        <f>SUM(B23:B27)-SUM(E23:E27)</f>
        <v>-6</v>
      </c>
      <c r="F40" s="42">
        <f>SUM(B8:B12)-SUM(F8:F12)</f>
        <v>12</v>
      </c>
      <c r="G40" s="43">
        <f>SUM(B3:B7)-SUM(G3:G7)</f>
        <v>-6</v>
      </c>
      <c r="H40" s="44">
        <f aca="true" t="shared" si="8" ref="H40:H45">SUM(B40:G40)</f>
        <v>-14</v>
      </c>
      <c r="J40"/>
      <c r="K40"/>
      <c r="L40"/>
      <c r="M40"/>
      <c r="N40"/>
      <c r="O40"/>
      <c r="P40"/>
    </row>
    <row r="41" spans="1:16" ht="12.75">
      <c r="A41" s="39">
        <v>2</v>
      </c>
      <c r="B41" s="45">
        <f>-C40</f>
        <v>10</v>
      </c>
      <c r="C41" s="46" t="s">
        <v>5</v>
      </c>
      <c r="D41" s="47">
        <f>SUM(C23:C27)-SUM(D23:D27)</f>
        <v>0</v>
      </c>
      <c r="E41" s="47">
        <f>SUM(C3:C7)-SUM(E3:E7)</f>
        <v>0</v>
      </c>
      <c r="F41" s="47">
        <f>SUM(C18:C22)-SUM(F18:F22)</f>
        <v>-6</v>
      </c>
      <c r="G41" s="48">
        <f>SUM(C8:C12)-SUM(G8:G12)</f>
        <v>12</v>
      </c>
      <c r="H41" s="44">
        <f t="shared" si="8"/>
        <v>16</v>
      </c>
      <c r="J41"/>
      <c r="K41"/>
      <c r="L41"/>
      <c r="M41"/>
      <c r="N41"/>
      <c r="O41"/>
      <c r="P41"/>
    </row>
    <row r="42" spans="1:16" ht="12.75">
      <c r="A42" s="39">
        <v>3</v>
      </c>
      <c r="B42" s="45">
        <f>-D40</f>
        <v>4</v>
      </c>
      <c r="C42" s="36">
        <f>-D41</f>
        <v>0</v>
      </c>
      <c r="D42" s="46" t="s">
        <v>5</v>
      </c>
      <c r="E42" s="47">
        <f>SUM(D8:D12)-SUM(E8:E12)</f>
        <v>0</v>
      </c>
      <c r="F42" s="47">
        <f>SUM(D3:D7)-SUM(F3:F7)</f>
        <v>6</v>
      </c>
      <c r="G42" s="48">
        <f>SUM(D13:D17)-SUM(G13:G17)</f>
        <v>8</v>
      </c>
      <c r="H42" s="44">
        <f t="shared" si="8"/>
        <v>18</v>
      </c>
      <c r="J42"/>
      <c r="K42"/>
      <c r="L42"/>
      <c r="M42"/>
      <c r="N42"/>
      <c r="O42"/>
      <c r="P42"/>
    </row>
    <row r="43" spans="1:16" ht="12.75">
      <c r="A43" s="39">
        <v>4</v>
      </c>
      <c r="B43" s="45">
        <f>-E40</f>
        <v>6</v>
      </c>
      <c r="C43" s="36">
        <f>-E41</f>
        <v>0</v>
      </c>
      <c r="D43" s="36">
        <f>-E42</f>
        <v>0</v>
      </c>
      <c r="E43" s="46" t="s">
        <v>5</v>
      </c>
      <c r="F43" s="47">
        <f>SUM(E13:E17)-SUM(F13:F17)</f>
        <v>2</v>
      </c>
      <c r="G43" s="48">
        <f>SUM(E18:E22)-SUM(G18:G22)</f>
        <v>-2</v>
      </c>
      <c r="H43" s="44">
        <f t="shared" si="8"/>
        <v>6</v>
      </c>
      <c r="J43"/>
      <c r="K43"/>
      <c r="L43"/>
      <c r="M43"/>
      <c r="N43"/>
      <c r="O43"/>
      <c r="P43"/>
    </row>
    <row r="44" spans="1:16" ht="12.75">
      <c r="A44" s="39">
        <v>5</v>
      </c>
      <c r="B44" s="45">
        <f>-F40</f>
        <v>-12</v>
      </c>
      <c r="C44" s="36">
        <f>-F41</f>
        <v>6</v>
      </c>
      <c r="D44" s="36">
        <f>-F42</f>
        <v>-6</v>
      </c>
      <c r="E44" s="36">
        <f>-F43</f>
        <v>-2</v>
      </c>
      <c r="F44" s="46" t="s">
        <v>5</v>
      </c>
      <c r="G44" s="48">
        <f>SUM(F23:F27)-SUM(G23:G27)</f>
        <v>-6</v>
      </c>
      <c r="H44" s="44">
        <f t="shared" si="8"/>
        <v>-20</v>
      </c>
      <c r="J44"/>
      <c r="K44"/>
      <c r="L44"/>
      <c r="M44"/>
      <c r="N44"/>
      <c r="O44"/>
      <c r="P44"/>
    </row>
    <row r="45" spans="1:16" ht="12.75">
      <c r="A45" s="39">
        <v>6</v>
      </c>
      <c r="B45" s="49">
        <f>-G40</f>
        <v>6</v>
      </c>
      <c r="C45" s="50">
        <f>-G41</f>
        <v>-12</v>
      </c>
      <c r="D45" s="50">
        <f>-G42</f>
        <v>-8</v>
      </c>
      <c r="E45" s="50">
        <f>-G43</f>
        <v>2</v>
      </c>
      <c r="F45" s="50">
        <f>-G44</f>
        <v>6</v>
      </c>
      <c r="G45" s="51" t="s">
        <v>5</v>
      </c>
      <c r="H45" s="44">
        <f t="shared" si="8"/>
        <v>-6</v>
      </c>
      <c r="J45"/>
      <c r="K45"/>
      <c r="L45"/>
      <c r="M45"/>
      <c r="N45"/>
      <c r="O45"/>
      <c r="P45"/>
    </row>
  </sheetData>
  <sheetProtection selectLockedCells="1" selectUnlockedCells="1"/>
  <mergeCells count="1">
    <mergeCell ref="A1:A2"/>
  </mergeCells>
  <conditionalFormatting sqref="H3:H27">
    <cfRule type="cellIs" priority="1" dxfId="1" operator="equal" stopIfTrue="1">
      <formula>12</formula>
    </cfRule>
    <cfRule type="cellIs" priority="2" dxfId="0" operator="equal" stopIfTrue="1">
      <formula>12</formula>
    </cfRule>
  </conditionalFormatting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2013-01-13T12:13:24Z</dcterms:created>
  <dcterms:modified xsi:type="dcterms:W3CDTF">2013-06-22T15:47:10Z</dcterms:modified>
  <cp:category/>
  <cp:version/>
  <cp:contentType/>
  <cp:contentStatus/>
</cp:coreProperties>
</file>