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List1" sheetId="1" r:id="rId1"/>
    <sheet name="Michalovce" sheetId="2" r:id="rId2"/>
  </sheets>
  <definedNames/>
  <calcPr fullCalcOnLoad="1"/>
</workbook>
</file>

<file path=xl/sharedStrings.xml><?xml version="1.0" encoding="utf-8"?>
<sst xmlns="http://schemas.openxmlformats.org/spreadsheetml/2006/main" count="45" uniqueCount="40">
  <si>
    <t>Rozd</t>
  </si>
  <si>
    <t>JBI+JSA</t>
  </si>
  <si>
    <t>PLA+ISA</t>
  </si>
  <si>
    <t>JBE+LFA</t>
  </si>
  <si>
    <t>DDR+JON</t>
  </si>
  <si>
    <t>DFE+GHI</t>
  </si>
  <si>
    <t>VBE+PJU</t>
  </si>
  <si>
    <t>LTO+AZL</t>
  </si>
  <si>
    <t>SUM</t>
  </si>
  <si>
    <t>TOP</t>
  </si>
  <si>
    <t>"O"</t>
  </si>
  <si>
    <t>%</t>
  </si>
  <si>
    <t>Por.</t>
  </si>
  <si>
    <t>4-5.</t>
  </si>
  <si>
    <t>2.</t>
  </si>
  <si>
    <t>3.</t>
  </si>
  <si>
    <t>6.</t>
  </si>
  <si>
    <t>7.</t>
  </si>
  <si>
    <t>1.</t>
  </si>
  <si>
    <t>MB</t>
  </si>
  <si>
    <t>Výsledky párového turnaja v Michalovciach zo dňa 1.1.2009</t>
  </si>
  <si>
    <t>No.</t>
  </si>
  <si>
    <r>
      <t xml:space="preserve">                        </t>
    </r>
    <r>
      <rPr>
        <b/>
        <sz val="10"/>
        <rFont val="Arial"/>
        <family val="2"/>
      </rPr>
      <t>Dvojica</t>
    </r>
  </si>
  <si>
    <t>Body</t>
  </si>
  <si>
    <t>Aktivita</t>
  </si>
  <si>
    <t>Tokárová</t>
  </si>
  <si>
    <t>Zlacký</t>
  </si>
  <si>
    <t>Laca</t>
  </si>
  <si>
    <t>Sás</t>
  </si>
  <si>
    <t>Besslerová</t>
  </si>
  <si>
    <t>Faltus</t>
  </si>
  <si>
    <t>4-5</t>
  </si>
  <si>
    <t>Biačko</t>
  </si>
  <si>
    <t>Sabadoš</t>
  </si>
  <si>
    <t>Drotárová</t>
  </si>
  <si>
    <t>Onder</t>
  </si>
  <si>
    <t>Ferenc</t>
  </si>
  <si>
    <t>Hinďoš</t>
  </si>
  <si>
    <t>Bessler</t>
  </si>
  <si>
    <t>Jurčišin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</si>
</sst>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@"/>
  </numFmts>
  <fonts count="7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Lucida Sans Unicode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2" borderId="8" xfId="0" applyFont="1" applyFill="1" applyBorder="1" applyAlignment="1">
      <alignment horizontal="center" vertical="center"/>
    </xf>
    <xf numFmtId="164" fontId="0" fillId="2" borderId="9" xfId="0" applyNumberFormat="1" applyFont="1" applyFill="1" applyBorder="1" applyAlignment="1">
      <alignment horizontal="center" vertical="center"/>
    </xf>
    <xf numFmtId="164" fontId="0" fillId="3" borderId="9" xfId="0" applyFont="1" applyFill="1" applyBorder="1" applyAlignment="1">
      <alignment horizontal="center" vertical="center"/>
    </xf>
    <xf numFmtId="164" fontId="0" fillId="4" borderId="9" xfId="0" applyFont="1" applyFill="1" applyBorder="1" applyAlignment="1">
      <alignment horizontal="center" vertical="center"/>
    </xf>
    <xf numFmtId="164" fontId="0" fillId="0" borderId="9" xfId="0" applyFont="1" applyFill="1" applyBorder="1" applyAlignment="1">
      <alignment horizontal="center" vertical="center"/>
    </xf>
    <xf numFmtId="164" fontId="0" fillId="3" borderId="10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0" fillId="2" borderId="12" xfId="0" applyFont="1" applyFill="1" applyBorder="1" applyAlignment="1">
      <alignment horizontal="center" vertical="center"/>
    </xf>
    <xf numFmtId="164" fontId="0" fillId="2" borderId="13" xfId="0" applyFont="1" applyFill="1" applyBorder="1" applyAlignment="1">
      <alignment horizontal="center" vertical="center"/>
    </xf>
    <xf numFmtId="164" fontId="0" fillId="3" borderId="13" xfId="0" applyFont="1" applyFill="1" applyBorder="1" applyAlignment="1">
      <alignment horizontal="center" vertical="center"/>
    </xf>
    <xf numFmtId="164" fontId="0" fillId="4" borderId="13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4" borderId="13" xfId="0" applyFont="1" applyFill="1" applyBorder="1" applyAlignment="1">
      <alignment horizontal="center" vertical="center"/>
    </xf>
    <xf numFmtId="164" fontId="0" fillId="3" borderId="14" xfId="0" applyFont="1" applyFill="1" applyBorder="1" applyAlignment="1">
      <alignment horizontal="center" vertical="center"/>
    </xf>
    <xf numFmtId="164" fontId="0" fillId="2" borderId="13" xfId="0" applyNumberFormat="1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0" fillId="3" borderId="12" xfId="0" applyFont="1" applyFill="1" applyBorder="1" applyAlignment="1">
      <alignment horizontal="center" vertical="center"/>
    </xf>
    <xf numFmtId="164" fontId="0" fillId="5" borderId="13" xfId="0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164" fontId="0" fillId="3" borderId="12" xfId="0" applyNumberFormat="1" applyFont="1" applyFill="1" applyBorder="1" applyAlignment="1">
      <alignment horizontal="center" vertical="center"/>
    </xf>
    <xf numFmtId="164" fontId="0" fillId="0" borderId="12" xfId="0" applyFont="1" applyFill="1" applyBorder="1" applyAlignment="1">
      <alignment horizontal="center" vertical="center"/>
    </xf>
    <xf numFmtId="164" fontId="0" fillId="5" borderId="12" xfId="0" applyFont="1" applyFill="1" applyBorder="1" applyAlignment="1">
      <alignment horizontal="center" vertical="center"/>
    </xf>
    <xf numFmtId="164" fontId="0" fillId="6" borderId="13" xfId="0" applyFont="1" applyFill="1" applyBorder="1" applyAlignment="1">
      <alignment horizontal="center" vertical="center"/>
    </xf>
    <xf numFmtId="164" fontId="0" fillId="4" borderId="14" xfId="0" applyFont="1" applyFill="1" applyBorder="1" applyAlignment="1">
      <alignment horizontal="center" vertical="center"/>
    </xf>
    <xf numFmtId="164" fontId="0" fillId="4" borderId="14" xfId="0" applyNumberFormat="1" applyFont="1" applyFill="1" applyBorder="1" applyAlignment="1">
      <alignment horizontal="center" vertical="center"/>
    </xf>
    <xf numFmtId="164" fontId="0" fillId="4" borderId="12" xfId="0" applyFont="1" applyFill="1" applyBorder="1" applyAlignment="1">
      <alignment horizontal="center" vertical="center"/>
    </xf>
    <xf numFmtId="164" fontId="0" fillId="5" borderId="14" xfId="0" applyFont="1" applyFill="1" applyBorder="1" applyAlignment="1">
      <alignment horizontal="center" vertical="center"/>
    </xf>
    <xf numFmtId="164" fontId="0" fillId="4" borderId="12" xfId="0" applyNumberFormat="1" applyFont="1" applyFill="1" applyBorder="1" applyAlignment="1">
      <alignment horizontal="center" vertical="center"/>
    </xf>
    <xf numFmtId="164" fontId="0" fillId="6" borderId="12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0" fillId="2" borderId="14" xfId="0" applyFont="1" applyFill="1" applyBorder="1" applyAlignment="1">
      <alignment horizontal="center" vertical="center"/>
    </xf>
    <xf numFmtId="164" fontId="0" fillId="7" borderId="12" xfId="0" applyFont="1" applyFill="1" applyBorder="1" applyAlignment="1">
      <alignment horizontal="center" vertical="center"/>
    </xf>
    <xf numFmtId="164" fontId="0" fillId="7" borderId="13" xfId="0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4" fontId="0" fillId="7" borderId="13" xfId="0" applyNumberFormat="1" applyFont="1" applyFill="1" applyBorder="1" applyAlignment="1">
      <alignment horizontal="center" vertical="center"/>
    </xf>
    <xf numFmtId="164" fontId="0" fillId="0" borderId="15" xfId="0" applyBorder="1" applyAlignment="1">
      <alignment horizontal="center" vertical="center"/>
    </xf>
    <xf numFmtId="164" fontId="0" fillId="7" borderId="16" xfId="0" applyFont="1" applyFill="1" applyBorder="1" applyAlignment="1">
      <alignment horizontal="center" vertical="center"/>
    </xf>
    <xf numFmtId="164" fontId="0" fillId="2" borderId="17" xfId="0" applyFont="1" applyFill="1" applyBorder="1" applyAlignment="1">
      <alignment horizontal="center" vertical="center"/>
    </xf>
    <xf numFmtId="164" fontId="0" fillId="5" borderId="17" xfId="0" applyNumberFormat="1" applyFont="1" applyFill="1" applyBorder="1" applyAlignment="1">
      <alignment horizontal="center" vertical="center"/>
    </xf>
    <xf numFmtId="164" fontId="0" fillId="7" borderId="17" xfId="0" applyFont="1" applyFill="1" applyBorder="1" applyAlignment="1">
      <alignment horizontal="center" vertical="center"/>
    </xf>
    <xf numFmtId="164" fontId="0" fillId="5" borderId="17" xfId="0" applyFont="1" applyFill="1" applyBorder="1" applyAlignment="1">
      <alignment horizontal="center" vertical="center"/>
    </xf>
    <xf numFmtId="164" fontId="0" fillId="0" borderId="18" xfId="0" applyFont="1" applyFill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4" fontId="0" fillId="0" borderId="20" xfId="0" applyBorder="1" applyAlignment="1">
      <alignment horizontal="center" vertical="center"/>
    </xf>
    <xf numFmtId="164" fontId="0" fillId="0" borderId="21" xfId="0" applyFont="1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6" fontId="4" fillId="0" borderId="22" xfId="0" applyNumberFormat="1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164" fontId="0" fillId="0" borderId="23" xfId="0" applyFont="1" applyBorder="1" applyAlignment="1">
      <alignment horizontal="center" vertical="center"/>
    </xf>
    <xf numFmtId="164" fontId="4" fillId="0" borderId="24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5" fillId="0" borderId="0" xfId="0" applyFont="1" applyAlignment="1">
      <alignment horizontal="left"/>
    </xf>
    <xf numFmtId="164" fontId="4" fillId="8" borderId="25" xfId="0" applyFont="1" applyFill="1" applyBorder="1" applyAlignment="1">
      <alignment horizontal="center"/>
    </xf>
    <xf numFmtId="164" fontId="4" fillId="8" borderId="26" xfId="0" applyFont="1" applyFill="1" applyBorder="1" applyAlignment="1">
      <alignment horizontal="center"/>
    </xf>
    <xf numFmtId="164" fontId="6" fillId="8" borderId="27" xfId="0" applyFont="1" applyFill="1" applyBorder="1" applyAlignment="1">
      <alignment/>
    </xf>
    <xf numFmtId="164" fontId="4" fillId="8" borderId="28" xfId="0" applyFont="1" applyFill="1" applyBorder="1" applyAlignment="1">
      <alignment horizontal="center"/>
    </xf>
    <xf numFmtId="164" fontId="4" fillId="8" borderId="29" xfId="0" applyFont="1" applyFill="1" applyBorder="1" applyAlignment="1">
      <alignment horizontal="center"/>
    </xf>
    <xf numFmtId="164" fontId="4" fillId="8" borderId="30" xfId="0" applyFont="1" applyFill="1" applyBorder="1" applyAlignment="1">
      <alignment horizontal="center"/>
    </xf>
    <xf numFmtId="164" fontId="4" fillId="8" borderId="31" xfId="0" applyFont="1" applyFill="1" applyBorder="1" applyAlignment="1">
      <alignment horizontal="center"/>
    </xf>
    <xf numFmtId="164" fontId="4" fillId="8" borderId="32" xfId="0" applyFont="1" applyFill="1" applyBorder="1" applyAlignment="1">
      <alignment horizontal="center"/>
    </xf>
    <xf numFmtId="164" fontId="0" fillId="8" borderId="9" xfId="0" applyFill="1" applyBorder="1" applyAlignment="1">
      <alignment horizontal="center"/>
    </xf>
    <xf numFmtId="164" fontId="0" fillId="8" borderId="12" xfId="0" applyFont="1" applyFill="1" applyBorder="1" applyAlignment="1">
      <alignment/>
    </xf>
    <xf numFmtId="165" fontId="0" fillId="8" borderId="9" xfId="0" applyNumberFormat="1" applyFill="1" applyBorder="1" applyAlignment="1">
      <alignment horizontal="center"/>
    </xf>
    <xf numFmtId="164" fontId="0" fillId="8" borderId="33" xfId="0" applyNumberFormat="1" applyFill="1" applyBorder="1" applyAlignment="1">
      <alignment horizontal="center"/>
    </xf>
    <xf numFmtId="164" fontId="4" fillId="8" borderId="10" xfId="0" applyFont="1" applyFill="1" applyBorder="1" applyAlignment="1">
      <alignment horizontal="center"/>
    </xf>
    <xf numFmtId="164" fontId="4" fillId="8" borderId="22" xfId="0" applyFont="1" applyFill="1" applyBorder="1" applyAlignment="1">
      <alignment horizontal="center"/>
    </xf>
    <xf numFmtId="164" fontId="0" fillId="8" borderId="13" xfId="0" applyFill="1" applyBorder="1" applyAlignment="1">
      <alignment horizontal="center"/>
    </xf>
    <xf numFmtId="165" fontId="0" fillId="8" borderId="13" xfId="0" applyNumberFormat="1" applyFill="1" applyBorder="1" applyAlignment="1">
      <alignment horizontal="center"/>
    </xf>
    <xf numFmtId="164" fontId="0" fillId="8" borderId="34" xfId="0" applyNumberFormat="1" applyFill="1" applyBorder="1" applyAlignment="1">
      <alignment horizontal="center"/>
    </xf>
    <xf numFmtId="164" fontId="4" fillId="8" borderId="14" xfId="0" applyFont="1" applyFill="1" applyBorder="1" applyAlignment="1">
      <alignment horizontal="center"/>
    </xf>
    <xf numFmtId="164" fontId="4" fillId="8" borderId="22" xfId="0" applyNumberFormat="1" applyFont="1" applyFill="1" applyBorder="1" applyAlignment="1">
      <alignment horizontal="center"/>
    </xf>
    <xf numFmtId="166" fontId="4" fillId="8" borderId="22" xfId="0" applyNumberFormat="1" applyFont="1" applyFill="1" applyBorder="1" applyAlignment="1">
      <alignment horizontal="center"/>
    </xf>
    <xf numFmtId="164" fontId="0" fillId="8" borderId="14" xfId="0" applyFill="1" applyBorder="1" applyAlignment="1">
      <alignment horizontal="center"/>
    </xf>
    <xf numFmtId="164" fontId="0" fillId="8" borderId="13" xfId="0" applyFont="1" applyFill="1" applyBorder="1" applyAlignment="1">
      <alignment/>
    </xf>
    <xf numFmtId="164" fontId="4" fillId="8" borderId="24" xfId="0" applyFont="1" applyFill="1" applyBorder="1" applyAlignment="1">
      <alignment horizontal="center"/>
    </xf>
    <xf numFmtId="164" fontId="0" fillId="8" borderId="5" xfId="0" applyFill="1" applyBorder="1" applyAlignment="1">
      <alignment horizontal="center"/>
    </xf>
    <xf numFmtId="164" fontId="0" fillId="8" borderId="4" xfId="0" applyFill="1" applyBorder="1" applyAlignment="1">
      <alignment/>
    </xf>
    <xf numFmtId="165" fontId="0" fillId="8" borderId="5" xfId="0" applyNumberFormat="1" applyFill="1" applyBorder="1" applyAlignment="1">
      <alignment horizontal="center"/>
    </xf>
    <xf numFmtId="164" fontId="0" fillId="8" borderId="35" xfId="0" applyNumberFormat="1" applyFill="1" applyBorder="1" applyAlignment="1">
      <alignment horizontal="center"/>
    </xf>
    <xf numFmtId="164" fontId="0" fillId="8" borderId="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K33" sqref="K33"/>
    </sheetView>
  </sheetViews>
  <sheetFormatPr defaultColWidth="9.140625" defaultRowHeight="12.75"/>
  <cols>
    <col min="1" max="1" width="4.7109375" style="1" customWidth="1"/>
    <col min="2" max="2" width="8.8515625" style="1" customWidth="1"/>
    <col min="3" max="3" width="9.00390625" style="1" customWidth="1"/>
    <col min="4" max="4" width="9.421875" style="1" customWidth="1"/>
    <col min="5" max="5" width="9.28125" style="1" customWidth="1"/>
    <col min="6" max="6" width="9.140625" style="1" customWidth="1"/>
    <col min="7" max="7" width="9.57421875" style="1" customWidth="1"/>
    <col min="8" max="8" width="9.421875" style="1" customWidth="1"/>
    <col min="9" max="10" width="9.140625" style="1" customWidth="1"/>
    <col min="11" max="16384" width="9.140625" style="2" customWidth="1"/>
  </cols>
  <sheetData>
    <row r="1" spans="1:10" ht="12.75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J1" s="2"/>
    </row>
    <row r="2" spans="1:8" ht="12.75">
      <c r="A2" s="3"/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8">
        <v>7</v>
      </c>
    </row>
    <row r="3" spans="1:9" ht="12.75">
      <c r="A3" s="9">
        <v>1</v>
      </c>
      <c r="B3" s="10">
        <v>2</v>
      </c>
      <c r="C3" s="11">
        <v>2</v>
      </c>
      <c r="D3" s="12">
        <v>0</v>
      </c>
      <c r="E3" s="13">
        <v>0</v>
      </c>
      <c r="F3" s="14"/>
      <c r="G3" s="13">
        <v>4</v>
      </c>
      <c r="H3" s="15">
        <v>4</v>
      </c>
      <c r="I3" s="16">
        <f>SUM(B3:H3)</f>
        <v>12</v>
      </c>
    </row>
    <row r="4" spans="1:9" ht="12.75">
      <c r="A4" s="17">
        <v>2</v>
      </c>
      <c r="B4" s="18">
        <v>0</v>
      </c>
      <c r="C4" s="19">
        <v>4</v>
      </c>
      <c r="D4" s="20">
        <v>1</v>
      </c>
      <c r="E4" s="21">
        <v>3</v>
      </c>
      <c r="F4" s="22"/>
      <c r="G4" s="23">
        <v>1</v>
      </c>
      <c r="H4" s="24">
        <v>3</v>
      </c>
      <c r="I4" s="16">
        <f>SUM(B4:H4)</f>
        <v>12</v>
      </c>
    </row>
    <row r="5" spans="1:9" ht="12.75">
      <c r="A5" s="17">
        <v>3</v>
      </c>
      <c r="B5" s="18">
        <v>0</v>
      </c>
      <c r="C5" s="25">
        <v>4</v>
      </c>
      <c r="D5" s="20">
        <v>2</v>
      </c>
      <c r="E5" s="23">
        <v>4</v>
      </c>
      <c r="F5" s="26"/>
      <c r="G5" s="23">
        <v>0</v>
      </c>
      <c r="H5" s="24">
        <v>2</v>
      </c>
      <c r="I5" s="16">
        <f aca="true" t="shared" si="0" ref="I5:I30">SUM(B5:H5)</f>
        <v>12</v>
      </c>
    </row>
    <row r="6" spans="1:9" ht="12.75">
      <c r="A6" s="17">
        <v>4</v>
      </c>
      <c r="B6" s="18">
        <v>3</v>
      </c>
      <c r="C6" s="25">
        <v>1</v>
      </c>
      <c r="D6" s="20">
        <v>1</v>
      </c>
      <c r="E6" s="23">
        <v>0</v>
      </c>
      <c r="F6" s="26"/>
      <c r="G6" s="23">
        <v>4</v>
      </c>
      <c r="H6" s="24">
        <v>3</v>
      </c>
      <c r="I6" s="16">
        <f t="shared" si="0"/>
        <v>12</v>
      </c>
    </row>
    <row r="7" spans="1:9" ht="12.75">
      <c r="A7" s="17">
        <v>5</v>
      </c>
      <c r="B7" s="27">
        <v>0</v>
      </c>
      <c r="C7" s="19">
        <v>4</v>
      </c>
      <c r="D7" s="25">
        <v>0</v>
      </c>
      <c r="E7" s="26"/>
      <c r="F7" s="28">
        <v>2</v>
      </c>
      <c r="G7" s="29">
        <v>2</v>
      </c>
      <c r="H7" s="24">
        <v>4</v>
      </c>
      <c r="I7" s="16">
        <f t="shared" si="0"/>
        <v>12</v>
      </c>
    </row>
    <row r="8" spans="1:9" ht="12.75">
      <c r="A8" s="17">
        <v>6</v>
      </c>
      <c r="B8" s="30">
        <v>2</v>
      </c>
      <c r="C8" s="19">
        <v>4</v>
      </c>
      <c r="D8" s="19">
        <v>0</v>
      </c>
      <c r="E8" s="26"/>
      <c r="F8" s="28">
        <v>0</v>
      </c>
      <c r="G8" s="28">
        <v>4</v>
      </c>
      <c r="H8" s="24">
        <v>2</v>
      </c>
      <c r="I8" s="16">
        <f t="shared" si="0"/>
        <v>12</v>
      </c>
    </row>
    <row r="9" spans="1:9" ht="12.75">
      <c r="A9" s="17">
        <v>7</v>
      </c>
      <c r="B9" s="27">
        <v>0</v>
      </c>
      <c r="C9" s="25">
        <v>3</v>
      </c>
      <c r="D9" s="19">
        <v>1</v>
      </c>
      <c r="E9" s="26"/>
      <c r="F9" s="28">
        <v>3</v>
      </c>
      <c r="G9" s="28">
        <v>1</v>
      </c>
      <c r="H9" s="24">
        <v>4</v>
      </c>
      <c r="I9" s="16">
        <f t="shared" si="0"/>
        <v>12</v>
      </c>
    </row>
    <row r="10" spans="1:9" ht="12.75">
      <c r="A10" s="17">
        <v>8</v>
      </c>
      <c r="B10" s="27">
        <v>4</v>
      </c>
      <c r="C10" s="19">
        <v>0</v>
      </c>
      <c r="D10" s="19">
        <v>4</v>
      </c>
      <c r="E10" s="26"/>
      <c r="F10" s="28">
        <v>2</v>
      </c>
      <c r="G10" s="28">
        <v>2</v>
      </c>
      <c r="H10" s="24">
        <v>0</v>
      </c>
      <c r="I10" s="16">
        <f t="shared" si="0"/>
        <v>12</v>
      </c>
    </row>
    <row r="11" spans="1:9" ht="12.75">
      <c r="A11" s="17">
        <v>9</v>
      </c>
      <c r="B11" s="31"/>
      <c r="C11" s="29">
        <v>3</v>
      </c>
      <c r="D11" s="23">
        <v>3</v>
      </c>
      <c r="E11" s="20">
        <v>0</v>
      </c>
      <c r="F11" s="28">
        <v>1</v>
      </c>
      <c r="G11" s="23">
        <v>1</v>
      </c>
      <c r="H11" s="24">
        <v>4</v>
      </c>
      <c r="I11" s="16">
        <f t="shared" si="0"/>
        <v>12</v>
      </c>
    </row>
    <row r="12" spans="1:9" ht="12.75">
      <c r="A12" s="17">
        <v>10</v>
      </c>
      <c r="B12" s="31"/>
      <c r="C12" s="29">
        <v>2</v>
      </c>
      <c r="D12" s="23">
        <v>4</v>
      </c>
      <c r="E12" s="20">
        <v>0</v>
      </c>
      <c r="F12" s="29">
        <v>2</v>
      </c>
      <c r="G12" s="23">
        <v>0</v>
      </c>
      <c r="H12" s="24">
        <v>4</v>
      </c>
      <c r="I12" s="16">
        <f t="shared" si="0"/>
        <v>12</v>
      </c>
    </row>
    <row r="13" spans="1:9" ht="12.75">
      <c r="A13" s="17">
        <v>11</v>
      </c>
      <c r="B13" s="31"/>
      <c r="C13" s="28">
        <v>0</v>
      </c>
      <c r="D13" s="21">
        <v>4</v>
      </c>
      <c r="E13" s="20">
        <v>2</v>
      </c>
      <c r="F13" s="28">
        <v>4</v>
      </c>
      <c r="G13" s="23">
        <v>0</v>
      </c>
      <c r="H13" s="24">
        <v>2</v>
      </c>
      <c r="I13" s="16">
        <f t="shared" si="0"/>
        <v>12</v>
      </c>
    </row>
    <row r="14" spans="1:9" ht="12.75">
      <c r="A14" s="17">
        <v>12</v>
      </c>
      <c r="B14" s="31"/>
      <c r="C14" s="28">
        <v>2</v>
      </c>
      <c r="D14" s="23">
        <v>4</v>
      </c>
      <c r="E14" s="20">
        <v>0</v>
      </c>
      <c r="F14" s="28">
        <v>2</v>
      </c>
      <c r="G14" s="23">
        <v>0</v>
      </c>
      <c r="H14" s="24">
        <v>4</v>
      </c>
      <c r="I14" s="16">
        <f t="shared" si="0"/>
        <v>12</v>
      </c>
    </row>
    <row r="15" spans="1:9" ht="12.75">
      <c r="A15" s="17">
        <v>13</v>
      </c>
      <c r="B15" s="32">
        <v>2</v>
      </c>
      <c r="C15" s="26"/>
      <c r="D15" s="33">
        <v>4</v>
      </c>
      <c r="E15" s="33">
        <v>0</v>
      </c>
      <c r="F15" s="29">
        <v>2</v>
      </c>
      <c r="G15" s="23">
        <v>0</v>
      </c>
      <c r="H15" s="34">
        <v>4</v>
      </c>
      <c r="I15" s="16">
        <f t="shared" si="0"/>
        <v>12</v>
      </c>
    </row>
    <row r="16" spans="1:9" ht="12.75">
      <c r="A16" s="17">
        <v>14</v>
      </c>
      <c r="B16" s="32">
        <v>4</v>
      </c>
      <c r="C16" s="26"/>
      <c r="D16" s="33">
        <v>0</v>
      </c>
      <c r="E16" s="33">
        <v>4</v>
      </c>
      <c r="F16" s="28">
        <v>0</v>
      </c>
      <c r="G16" s="23">
        <v>2</v>
      </c>
      <c r="H16" s="35">
        <v>2</v>
      </c>
      <c r="I16" s="16">
        <f t="shared" si="0"/>
        <v>12</v>
      </c>
    </row>
    <row r="17" spans="1:9" ht="12.75">
      <c r="A17" s="17">
        <v>15</v>
      </c>
      <c r="B17" s="32">
        <v>4</v>
      </c>
      <c r="C17" s="26"/>
      <c r="D17" s="33">
        <v>2</v>
      </c>
      <c r="E17" s="33">
        <v>2</v>
      </c>
      <c r="F17" s="28">
        <v>0</v>
      </c>
      <c r="G17" s="23">
        <v>0</v>
      </c>
      <c r="H17" s="34">
        <v>4</v>
      </c>
      <c r="I17" s="16">
        <f t="shared" si="0"/>
        <v>12</v>
      </c>
    </row>
    <row r="18" spans="1:9" ht="12.75">
      <c r="A18" s="17">
        <v>16</v>
      </c>
      <c r="B18" s="32">
        <v>4</v>
      </c>
      <c r="C18" s="26"/>
      <c r="D18" s="33">
        <v>1</v>
      </c>
      <c r="E18" s="33">
        <v>3</v>
      </c>
      <c r="F18" s="29">
        <v>0</v>
      </c>
      <c r="G18" s="23">
        <v>1</v>
      </c>
      <c r="H18" s="34">
        <v>3</v>
      </c>
      <c r="I18" s="16">
        <f t="shared" si="0"/>
        <v>12</v>
      </c>
    </row>
    <row r="19" spans="1:9" ht="12.75">
      <c r="A19" s="17">
        <v>17</v>
      </c>
      <c r="B19" s="36">
        <v>4</v>
      </c>
      <c r="C19" s="19">
        <v>3</v>
      </c>
      <c r="D19" s="22"/>
      <c r="E19" s="19">
        <v>1</v>
      </c>
      <c r="F19" s="28">
        <v>1</v>
      </c>
      <c r="G19" s="23">
        <v>0</v>
      </c>
      <c r="H19" s="37">
        <v>3</v>
      </c>
      <c r="I19" s="16">
        <f t="shared" si="0"/>
        <v>12</v>
      </c>
    </row>
    <row r="20" spans="1:9" ht="12.75">
      <c r="A20" s="17">
        <v>18</v>
      </c>
      <c r="B20" s="36">
        <v>3</v>
      </c>
      <c r="C20" s="25">
        <v>4</v>
      </c>
      <c r="D20" s="26"/>
      <c r="E20" s="19">
        <v>0</v>
      </c>
      <c r="F20" s="28">
        <v>3</v>
      </c>
      <c r="G20" s="23">
        <v>1</v>
      </c>
      <c r="H20" s="37">
        <v>1</v>
      </c>
      <c r="I20" s="16">
        <f t="shared" si="0"/>
        <v>12</v>
      </c>
    </row>
    <row r="21" spans="1:9" ht="12.75">
      <c r="A21" s="17">
        <v>19</v>
      </c>
      <c r="B21" s="38">
        <v>1</v>
      </c>
      <c r="C21" s="19">
        <v>0</v>
      </c>
      <c r="D21" s="26"/>
      <c r="E21" s="19">
        <v>4</v>
      </c>
      <c r="F21" s="28">
        <v>1</v>
      </c>
      <c r="G21" s="23">
        <v>3</v>
      </c>
      <c r="H21" s="37">
        <v>3</v>
      </c>
      <c r="I21" s="16">
        <f t="shared" si="0"/>
        <v>12</v>
      </c>
    </row>
    <row r="22" spans="1:9" ht="12.75">
      <c r="A22" s="17">
        <v>20</v>
      </c>
      <c r="B22" s="36">
        <v>4</v>
      </c>
      <c r="C22" s="19">
        <v>3</v>
      </c>
      <c r="D22" s="26"/>
      <c r="E22" s="19">
        <v>1</v>
      </c>
      <c r="F22" s="28">
        <v>1</v>
      </c>
      <c r="G22" s="23">
        <v>0</v>
      </c>
      <c r="H22" s="37">
        <v>3</v>
      </c>
      <c r="I22" s="16">
        <f t="shared" si="0"/>
        <v>12</v>
      </c>
    </row>
    <row r="23" spans="1:9" ht="12.75">
      <c r="A23" s="17">
        <v>21</v>
      </c>
      <c r="B23" s="39">
        <v>1</v>
      </c>
      <c r="C23" s="19">
        <v>4</v>
      </c>
      <c r="D23" s="40">
        <v>3</v>
      </c>
      <c r="E23" s="28">
        <v>1</v>
      </c>
      <c r="F23" s="28">
        <v>3</v>
      </c>
      <c r="G23" s="26"/>
      <c r="H23" s="41">
        <v>0</v>
      </c>
      <c r="I23" s="16">
        <f t="shared" si="0"/>
        <v>12</v>
      </c>
    </row>
    <row r="24" spans="1:9" ht="12.75">
      <c r="A24" s="17">
        <v>22</v>
      </c>
      <c r="B24" s="39">
        <v>0</v>
      </c>
      <c r="C24" s="19">
        <v>4</v>
      </c>
      <c r="D24" s="40">
        <v>4</v>
      </c>
      <c r="E24" s="28">
        <v>2</v>
      </c>
      <c r="F24" s="28">
        <v>2</v>
      </c>
      <c r="G24" s="26"/>
      <c r="H24" s="41">
        <v>0</v>
      </c>
      <c r="I24" s="16">
        <f t="shared" si="0"/>
        <v>12</v>
      </c>
    </row>
    <row r="25" spans="1:9" ht="12.75">
      <c r="A25" s="17">
        <v>23</v>
      </c>
      <c r="B25" s="39">
        <v>0</v>
      </c>
      <c r="C25" s="19">
        <v>3</v>
      </c>
      <c r="D25" s="33">
        <v>4</v>
      </c>
      <c r="E25" s="28">
        <v>3</v>
      </c>
      <c r="F25" s="28">
        <v>1</v>
      </c>
      <c r="G25" s="26"/>
      <c r="H25" s="41">
        <v>1</v>
      </c>
      <c r="I25" s="16">
        <f t="shared" si="0"/>
        <v>12</v>
      </c>
    </row>
    <row r="26" spans="1:9" ht="12.75">
      <c r="A26" s="17">
        <v>24</v>
      </c>
      <c r="B26" s="39">
        <v>2</v>
      </c>
      <c r="C26" s="19">
        <v>0</v>
      </c>
      <c r="D26" s="33">
        <v>2</v>
      </c>
      <c r="E26" s="28">
        <v>4</v>
      </c>
      <c r="F26" s="28">
        <v>0</v>
      </c>
      <c r="G26" s="26"/>
      <c r="H26" s="41">
        <v>4</v>
      </c>
      <c r="I26" s="16">
        <f t="shared" si="0"/>
        <v>12</v>
      </c>
    </row>
    <row r="27" spans="1:9" ht="12.75">
      <c r="A27" s="17">
        <v>25</v>
      </c>
      <c r="B27" s="42">
        <v>2</v>
      </c>
      <c r="C27" s="19">
        <v>4</v>
      </c>
      <c r="D27" s="28">
        <v>0</v>
      </c>
      <c r="E27" s="43">
        <v>2</v>
      </c>
      <c r="F27" s="28">
        <v>4</v>
      </c>
      <c r="G27" s="25">
        <v>0</v>
      </c>
      <c r="H27" s="44"/>
      <c r="I27" s="16">
        <f t="shared" si="0"/>
        <v>12</v>
      </c>
    </row>
    <row r="28" spans="1:9" ht="12.75">
      <c r="A28" s="17">
        <v>26</v>
      </c>
      <c r="B28" s="42">
        <v>0</v>
      </c>
      <c r="C28" s="25">
        <v>4</v>
      </c>
      <c r="D28" s="28">
        <v>2</v>
      </c>
      <c r="E28" s="43">
        <v>4</v>
      </c>
      <c r="F28" s="28">
        <v>2</v>
      </c>
      <c r="G28" s="19">
        <v>0</v>
      </c>
      <c r="H28" s="44"/>
      <c r="I28" s="16">
        <f t="shared" si="0"/>
        <v>12</v>
      </c>
    </row>
    <row r="29" spans="1:9" ht="12.75">
      <c r="A29" s="17">
        <v>27</v>
      </c>
      <c r="B29" s="42">
        <v>1</v>
      </c>
      <c r="C29" s="19">
        <v>4</v>
      </c>
      <c r="D29" s="28">
        <v>1</v>
      </c>
      <c r="E29" s="45">
        <v>3</v>
      </c>
      <c r="F29" s="29">
        <v>3</v>
      </c>
      <c r="G29" s="19">
        <v>0</v>
      </c>
      <c r="H29" s="44"/>
      <c r="I29" s="16">
        <f t="shared" si="0"/>
        <v>12</v>
      </c>
    </row>
    <row r="30" spans="1:9" ht="12.75">
      <c r="A30" s="46">
        <v>28</v>
      </c>
      <c r="B30" s="47">
        <v>2</v>
      </c>
      <c r="C30" s="48">
        <v>0</v>
      </c>
      <c r="D30" s="49">
        <v>4</v>
      </c>
      <c r="E30" s="50">
        <v>2</v>
      </c>
      <c r="F30" s="51">
        <v>0</v>
      </c>
      <c r="G30" s="48">
        <v>4</v>
      </c>
      <c r="H30" s="52"/>
      <c r="I30" s="16">
        <f t="shared" si="0"/>
        <v>12</v>
      </c>
    </row>
    <row r="31" spans="1:8" ht="12.75">
      <c r="A31" s="53" t="s">
        <v>8</v>
      </c>
      <c r="B31" s="54">
        <f>SUM(B3:B30)</f>
        <v>45</v>
      </c>
      <c r="C31" s="54">
        <f>SUM(C3:C30)</f>
        <v>62</v>
      </c>
      <c r="D31" s="54">
        <f>SUM(D3:D30)</f>
        <v>51</v>
      </c>
      <c r="E31" s="54">
        <f>SUM(E3:E30)</f>
        <v>45</v>
      </c>
      <c r="F31" s="54">
        <f>SUM(F3:F30)</f>
        <v>39</v>
      </c>
      <c r="G31" s="54">
        <f>SUM(G3:G30)</f>
        <v>30</v>
      </c>
      <c r="H31" s="54">
        <f>SUM(H3:H30)</f>
        <v>64</v>
      </c>
    </row>
    <row r="32" spans="1:8" ht="12.75">
      <c r="A32" s="55" t="s">
        <v>9</v>
      </c>
      <c r="B32" s="56">
        <f>COUNTIF(B3:B30,4)</f>
        <v>6</v>
      </c>
      <c r="C32" s="56">
        <f>COUNTIF(C3:C30,4)</f>
        <v>10</v>
      </c>
      <c r="D32" s="56">
        <f>COUNTIF(D3:D30,4)</f>
        <v>8</v>
      </c>
      <c r="E32" s="56">
        <f>COUNTIF(E3:E30,4)</f>
        <v>5</v>
      </c>
      <c r="F32" s="56">
        <f>COUNTIF(F3:F30,4)</f>
        <v>2</v>
      </c>
      <c r="G32" s="56">
        <f>COUNTIF(G3:G30,4)</f>
        <v>4</v>
      </c>
      <c r="H32" s="56">
        <f>COUNTIF(H3:H30,4)</f>
        <v>9</v>
      </c>
    </row>
    <row r="33" spans="1:8" ht="12.75">
      <c r="A33" s="55" t="s">
        <v>10</v>
      </c>
      <c r="B33" s="56">
        <f>COUNTIF(B3:B30,0)</f>
        <v>7</v>
      </c>
      <c r="C33" s="56">
        <f>COUNTIF(C3:C30,0)</f>
        <v>5</v>
      </c>
      <c r="D33" s="56">
        <f>COUNTIF(D3:D30,0)</f>
        <v>5</v>
      </c>
      <c r="E33" s="56">
        <f>COUNTIF(E3:E30,0)</f>
        <v>7</v>
      </c>
      <c r="F33" s="56">
        <f>COUNTIF(F3:F30,0)</f>
        <v>6</v>
      </c>
      <c r="G33" s="56">
        <f>COUNTIF(G3:G30,0)</f>
        <v>11</v>
      </c>
      <c r="H33" s="56">
        <f>COUNTIF(H3:H30,0)</f>
        <v>3</v>
      </c>
    </row>
    <row r="34" spans="1:8" ht="12.75">
      <c r="A34" s="55" t="s">
        <v>11</v>
      </c>
      <c r="B34" s="57">
        <f>B31/(24*4)</f>
        <v>0.46875</v>
      </c>
      <c r="C34" s="57">
        <f>C31/(24*4)</f>
        <v>0.6458333333333334</v>
      </c>
      <c r="D34" s="57">
        <f>D31/(24*4)</f>
        <v>0.53125</v>
      </c>
      <c r="E34" s="57">
        <f>E31/(24*4)</f>
        <v>0.46875</v>
      </c>
      <c r="F34" s="57">
        <f>F31/(24*4)</f>
        <v>0.40625</v>
      </c>
      <c r="G34" s="57">
        <f>G31/(24*4)</f>
        <v>0.3125</v>
      </c>
      <c r="H34" s="57">
        <f>H31/(24*4)</f>
        <v>0.6666666666666666</v>
      </c>
    </row>
    <row r="35" spans="1:8" ht="12.75">
      <c r="A35" s="55" t="s">
        <v>12</v>
      </c>
      <c r="B35" s="58" t="s">
        <v>13</v>
      </c>
      <c r="C35" s="59" t="s">
        <v>14</v>
      </c>
      <c r="D35" s="59" t="s">
        <v>15</v>
      </c>
      <c r="E35" s="59" t="s">
        <v>13</v>
      </c>
      <c r="F35" s="59" t="s">
        <v>16</v>
      </c>
      <c r="G35" s="59" t="s">
        <v>17</v>
      </c>
      <c r="H35" s="60" t="s">
        <v>18</v>
      </c>
    </row>
    <row r="36" spans="1:8" ht="12.75">
      <c r="A36" s="61" t="s">
        <v>19</v>
      </c>
      <c r="B36" s="62"/>
      <c r="C36" s="63">
        <v>1.1400000000000001</v>
      </c>
      <c r="D36" s="63">
        <v>0.86</v>
      </c>
      <c r="E36" s="63"/>
      <c r="F36" s="63"/>
      <c r="G36" s="63"/>
      <c r="H36" s="63">
        <v>1.52</v>
      </c>
    </row>
  </sheetData>
  <mergeCells count="1">
    <mergeCell ref="A1:A2"/>
  </mergeCells>
  <printOptions/>
  <pageMargins left="1.0597222222222222" right="0.7479166666666667" top="4.3597222222222225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4">
      <selection activeCell="D20" sqref="D20"/>
    </sheetView>
  </sheetViews>
  <sheetFormatPr defaultColWidth="9.140625" defaultRowHeight="12.75"/>
  <cols>
    <col min="1" max="1" width="4.7109375" style="64" customWidth="1"/>
    <col min="2" max="2" width="4.00390625" style="64" customWidth="1"/>
    <col min="3" max="3" width="18.28125" style="0" customWidth="1"/>
    <col min="4" max="4" width="16.28125" style="0" customWidth="1"/>
    <col min="5" max="5" width="5.8515625" style="64" customWidth="1"/>
    <col min="6" max="6" width="9.28125" style="64" customWidth="1"/>
    <col min="7" max="7" width="7.421875" style="64" customWidth="1"/>
    <col min="8" max="8" width="7.8515625" style="64" customWidth="1"/>
  </cols>
  <sheetData>
    <row r="1" ht="15">
      <c r="B1" s="65"/>
    </row>
    <row r="2" ht="15">
      <c r="B2" s="65" t="s">
        <v>20</v>
      </c>
    </row>
    <row r="4" spans="1:8" ht="12.75">
      <c r="A4" s="66" t="s">
        <v>12</v>
      </c>
      <c r="B4" s="67" t="s">
        <v>21</v>
      </c>
      <c r="C4" s="68" t="s">
        <v>22</v>
      </c>
      <c r="D4" s="69"/>
      <c r="E4" s="70" t="s">
        <v>23</v>
      </c>
      <c r="F4" s="71" t="s">
        <v>11</v>
      </c>
      <c r="G4" s="67" t="s">
        <v>24</v>
      </c>
      <c r="H4" s="72" t="s">
        <v>19</v>
      </c>
    </row>
    <row r="5" spans="1:8" ht="12.75">
      <c r="A5" s="73">
        <v>1</v>
      </c>
      <c r="B5" s="74">
        <v>7</v>
      </c>
      <c r="C5" s="75" t="s">
        <v>25</v>
      </c>
      <c r="D5" s="75" t="s">
        <v>26</v>
      </c>
      <c r="E5" s="74">
        <v>64</v>
      </c>
      <c r="F5" s="76">
        <v>0.6667000000000001</v>
      </c>
      <c r="G5" s="77">
        <v>7</v>
      </c>
      <c r="H5" s="78">
        <v>1.52</v>
      </c>
    </row>
    <row r="6" spans="1:8" ht="12.75">
      <c r="A6" s="79">
        <v>2</v>
      </c>
      <c r="B6" s="80">
        <v>2</v>
      </c>
      <c r="C6" s="75" t="s">
        <v>27</v>
      </c>
      <c r="D6" s="75" t="s">
        <v>28</v>
      </c>
      <c r="E6" s="80">
        <v>62</v>
      </c>
      <c r="F6" s="81">
        <v>0.6458</v>
      </c>
      <c r="G6" s="82">
        <v>6</v>
      </c>
      <c r="H6" s="83">
        <v>1.1400000000000001</v>
      </c>
    </row>
    <row r="7" spans="1:8" ht="12.75">
      <c r="A7" s="84">
        <v>3</v>
      </c>
      <c r="B7" s="80">
        <v>3</v>
      </c>
      <c r="C7" s="75" t="s">
        <v>29</v>
      </c>
      <c r="D7" s="75" t="s">
        <v>30</v>
      </c>
      <c r="E7" s="80">
        <v>51</v>
      </c>
      <c r="F7" s="81">
        <v>0.5313</v>
      </c>
      <c r="G7" s="82">
        <v>5</v>
      </c>
      <c r="H7" s="83">
        <v>0.86</v>
      </c>
    </row>
    <row r="8" spans="1:8" ht="12.75">
      <c r="A8" s="85" t="s">
        <v>31</v>
      </c>
      <c r="B8" s="80">
        <v>1</v>
      </c>
      <c r="C8" s="75" t="s">
        <v>32</v>
      </c>
      <c r="D8" s="75" t="s">
        <v>33</v>
      </c>
      <c r="E8" s="80">
        <v>45</v>
      </c>
      <c r="F8" s="81">
        <v>0.46880000000000005</v>
      </c>
      <c r="G8" s="82">
        <v>3.5</v>
      </c>
      <c r="H8" s="83"/>
    </row>
    <row r="9" spans="1:8" ht="12.75">
      <c r="A9" s="85" t="s">
        <v>31</v>
      </c>
      <c r="B9" s="80">
        <v>4</v>
      </c>
      <c r="C9" s="75" t="s">
        <v>34</v>
      </c>
      <c r="D9" s="75" t="s">
        <v>35</v>
      </c>
      <c r="E9" s="80">
        <v>45</v>
      </c>
      <c r="F9" s="81">
        <v>0.46880000000000005</v>
      </c>
      <c r="G9" s="82">
        <v>3.5</v>
      </c>
      <c r="H9" s="86"/>
    </row>
    <row r="10" spans="1:8" ht="12.75">
      <c r="A10" s="79">
        <v>6</v>
      </c>
      <c r="B10" s="80">
        <v>5</v>
      </c>
      <c r="C10" s="87" t="s">
        <v>36</v>
      </c>
      <c r="D10" s="87" t="s">
        <v>37</v>
      </c>
      <c r="E10" s="80">
        <v>39</v>
      </c>
      <c r="F10" s="81">
        <v>0.40630000000000005</v>
      </c>
      <c r="G10" s="82">
        <v>2</v>
      </c>
      <c r="H10" s="86"/>
    </row>
    <row r="11" spans="1:8" ht="12.75">
      <c r="A11" s="79">
        <v>7</v>
      </c>
      <c r="B11" s="80">
        <v>6</v>
      </c>
      <c r="C11" s="75" t="s">
        <v>38</v>
      </c>
      <c r="D11" s="87" t="s">
        <v>39</v>
      </c>
      <c r="E11" s="80">
        <v>30</v>
      </c>
      <c r="F11" s="81">
        <v>0.3125</v>
      </c>
      <c r="G11" s="82">
        <v>1</v>
      </c>
      <c r="H11" s="86"/>
    </row>
    <row r="12" spans="1:8" ht="12.75">
      <c r="A12" s="79">
        <v>8</v>
      </c>
      <c r="B12" s="80"/>
      <c r="C12" s="75"/>
      <c r="D12" s="87"/>
      <c r="E12" s="80"/>
      <c r="F12" s="81"/>
      <c r="G12" s="82"/>
      <c r="H12" s="86"/>
    </row>
    <row r="13" spans="1:8" ht="12.75">
      <c r="A13" s="79">
        <v>9</v>
      </c>
      <c r="B13" s="80"/>
      <c r="C13" s="75"/>
      <c r="D13" s="75"/>
      <c r="E13" s="80"/>
      <c r="F13" s="81"/>
      <c r="G13" s="82"/>
      <c r="H13" s="86"/>
    </row>
    <row r="14" spans="1:8" ht="12.75">
      <c r="A14" s="88">
        <v>10</v>
      </c>
      <c r="B14" s="89"/>
      <c r="C14" s="90"/>
      <c r="D14" s="90"/>
      <c r="E14" s="89"/>
      <c r="F14" s="91"/>
      <c r="G14" s="92"/>
      <c r="H14" s="93"/>
    </row>
  </sheetData>
  <printOptions horizontalCentered="1"/>
  <pageMargins left="0.6694444444444445" right="0.5118055555555556" top="1.020138888888889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Gejza Boros</dc:creator>
  <cp:keywords/>
  <dc:description/>
  <cp:lastModifiedBy>Biacko Jan</cp:lastModifiedBy>
  <cp:lastPrinted>2008-08-22T16:18:44Z</cp:lastPrinted>
  <dcterms:created xsi:type="dcterms:W3CDTF">2002-10-14T17:53:03Z</dcterms:created>
  <dcterms:modified xsi:type="dcterms:W3CDTF">2008-05-14T17:32:27Z</dcterms:modified>
  <cp:category/>
  <cp:version/>
  <cp:contentType/>
  <cp:contentStatus/>
  <cp:revision>1</cp:revision>
</cp:coreProperties>
</file>